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9930" windowHeight="9300" activeTab="0"/>
  </bookViews>
  <sheets>
    <sheet name="MP 98-14" sheetId="1" r:id="rId1"/>
    <sheet name="MP 94-97" sheetId="2" r:id="rId2"/>
    <sheet name="MŚ" sheetId="3" r:id="rId3"/>
    <sheet name="ME" sheetId="4" r:id="rId4"/>
    <sheet name="ZESTAWIENIE" sheetId="5" r:id="rId5"/>
  </sheets>
  <definedNames/>
  <calcPr fullCalcOnLoad="1"/>
</workbook>
</file>

<file path=xl/sharedStrings.xml><?xml version="1.0" encoding="utf-8"?>
<sst xmlns="http://schemas.openxmlformats.org/spreadsheetml/2006/main" count="814" uniqueCount="376">
  <si>
    <t>Zielińska K.</t>
  </si>
  <si>
    <t>Lewandowska I.</t>
  </si>
  <si>
    <t>Frączyk A.</t>
  </si>
  <si>
    <t>Pożoga A.</t>
  </si>
  <si>
    <t>Soćko A.</t>
  </si>
  <si>
    <t>Gotfryd M.</t>
  </si>
  <si>
    <t>Karauda E.</t>
  </si>
  <si>
    <t>Misterska D.</t>
  </si>
  <si>
    <t>Szczepańska A.</t>
  </si>
  <si>
    <t>Kwas K.</t>
  </si>
  <si>
    <t>Kałas M.</t>
  </si>
  <si>
    <t>Kuraś E.</t>
  </si>
  <si>
    <t>Prei B.</t>
  </si>
  <si>
    <t>Mikołajczewska I.</t>
  </si>
  <si>
    <t>Mika A.</t>
  </si>
  <si>
    <t>Wróbel A.</t>
  </si>
  <si>
    <t>Szczepańska I.</t>
  </si>
  <si>
    <t>46 kg</t>
  </si>
  <si>
    <t>Hejda D.</t>
  </si>
  <si>
    <t>Tkaczuk K.</t>
  </si>
  <si>
    <t>Karepin A.</t>
  </si>
  <si>
    <t>Gębska A.</t>
  </si>
  <si>
    <t>Mazurkiewicz M.</t>
  </si>
  <si>
    <t>Ceglińska D.</t>
  </si>
  <si>
    <t>Szamota H.</t>
  </si>
  <si>
    <t>Weis  I.</t>
  </si>
  <si>
    <t>50 kg</t>
  </si>
  <si>
    <t>Bil E.</t>
  </si>
  <si>
    <t>Iwaszko A.</t>
  </si>
  <si>
    <t>-</t>
  </si>
  <si>
    <t>nie przyznano</t>
  </si>
  <si>
    <t>Radomska I.</t>
  </si>
  <si>
    <t>54 kg</t>
  </si>
  <si>
    <t>Klonowska Z.</t>
  </si>
  <si>
    <t>Rosłań S.</t>
  </si>
  <si>
    <t>Kulik A.</t>
  </si>
  <si>
    <t>Frączyk K.</t>
  </si>
  <si>
    <t>Piepiórka J.</t>
  </si>
  <si>
    <t>Czają A.</t>
  </si>
  <si>
    <t>59 kg</t>
  </si>
  <si>
    <t>Jakub A.</t>
  </si>
  <si>
    <t>Skolimowska K.</t>
  </si>
  <si>
    <t>Nowak P.</t>
  </si>
  <si>
    <t>64 kg</t>
  </si>
  <si>
    <t>Kałas  M.</t>
  </si>
  <si>
    <t>Fiszer M.</t>
  </si>
  <si>
    <t>Nieroda P.</t>
  </si>
  <si>
    <t>Bara K.</t>
  </si>
  <si>
    <t>70 kg</t>
  </si>
  <si>
    <t>Ciupa D.</t>
  </si>
  <si>
    <t>Bednarska J.</t>
  </si>
  <si>
    <t>Cierocka K.</t>
  </si>
  <si>
    <t>Modlińska S.</t>
  </si>
  <si>
    <t>76 kg</t>
  </si>
  <si>
    <t>Buczyńska J.</t>
  </si>
  <si>
    <t>Ławrynowicz A.</t>
  </si>
  <si>
    <t>Gabrysiewicz A.</t>
  </si>
  <si>
    <t>Wysocka M.</t>
  </si>
  <si>
    <t>Sęktas B.</t>
  </si>
  <si>
    <t>Wasileuska B.</t>
  </si>
  <si>
    <t>Rutkowska K.</t>
  </si>
  <si>
    <t>Tomczyk S.</t>
  </si>
  <si>
    <t>Gabrusiewicz A.</t>
  </si>
  <si>
    <t>Janisz M.</t>
  </si>
  <si>
    <t>Ordyńska A.</t>
  </si>
  <si>
    <t>83 kg</t>
  </si>
  <si>
    <t>*</t>
  </si>
  <si>
    <t>Ptaszkiewicz A.</t>
  </si>
  <si>
    <t>Krogulec H.</t>
  </si>
  <si>
    <t>Katewicz R.</t>
  </si>
  <si>
    <t>Szaniawska I.</t>
  </si>
  <si>
    <t>Pogroszewska A.</t>
  </si>
  <si>
    <t>Zdankowska H.</t>
  </si>
  <si>
    <t>Grzempowska K.</t>
  </si>
  <si>
    <t>Medalistki Mistrzostw Polski Kobiet</t>
  </si>
  <si>
    <t>w latach 1994-1997</t>
  </si>
  <si>
    <t xml:space="preserve"> * - w 1995 do kat. 83 kg nie zgłosiła się ani jedna zawodniczka</t>
  </si>
  <si>
    <t>+76 kg</t>
  </si>
  <si>
    <t>+83 kg</t>
  </si>
  <si>
    <t>1-2-0</t>
  </si>
  <si>
    <t>1-0-0</t>
  </si>
  <si>
    <t>0-0-1</t>
  </si>
  <si>
    <t>3 zawodniczki (2-2-1)</t>
  </si>
  <si>
    <t>5 medali</t>
  </si>
  <si>
    <t>287,5/ 280; 275 (+75 kg)</t>
  </si>
  <si>
    <t>215 (58 kg)</t>
  </si>
  <si>
    <t>202,5 (58 kg)</t>
  </si>
  <si>
    <t>Medalistki Mistrzostw Świata Kobiet</t>
  </si>
  <si>
    <t>WRÓBEL Agata</t>
  </si>
  <si>
    <t>KLEJNOWSKA Aleksandra</t>
  </si>
  <si>
    <t>GOTFRYD Marieta</t>
  </si>
  <si>
    <t>2-1-0</t>
  </si>
  <si>
    <t>1999, 2000/ 1998</t>
  </si>
  <si>
    <t>0-3-0</t>
  </si>
  <si>
    <t>0-2-0</t>
  </si>
  <si>
    <t>2000, 2001</t>
  </si>
  <si>
    <t>Medalistki Mistrzostw Świata Juniorek</t>
  </si>
  <si>
    <t>MIKOŁAJCZEWSKA Iwona</t>
  </si>
  <si>
    <t>FISZER Monika</t>
  </si>
  <si>
    <t>MISTERSKA Dominika</t>
  </si>
  <si>
    <t>2002/ 2000, 2001</t>
  </si>
  <si>
    <t>265; 290/ 225 (+75 kg)</t>
  </si>
  <si>
    <t>150 (54 kg); 185 (58 kg); 212,5 (63 kg)</t>
  </si>
  <si>
    <t>195; 205 (58 kg)</t>
  </si>
  <si>
    <t>165 (70 kg)</t>
  </si>
  <si>
    <t>197,5 (75 kg)</t>
  </si>
  <si>
    <t>1996, 1998, 1999</t>
  </si>
  <si>
    <t>3-1-1</t>
  </si>
  <si>
    <t>1999, 02, 04/ 03/ 99</t>
  </si>
  <si>
    <t>0-4-1</t>
  </si>
  <si>
    <t>1998, 2001, 04, 05/ 2006</t>
  </si>
  <si>
    <t>0-1-2</t>
  </si>
  <si>
    <t>0-0-3</t>
  </si>
  <si>
    <t>1998, 99, 2000</t>
  </si>
  <si>
    <t>4-0-0</t>
  </si>
  <si>
    <t>2-0-1</t>
  </si>
  <si>
    <t>2-0-0</t>
  </si>
  <si>
    <t>1998, 99</t>
  </si>
  <si>
    <t>0-1-0</t>
  </si>
  <si>
    <t>Medalistki Mistrzostw Europy Kobiet</t>
  </si>
  <si>
    <t>PREI Beata</t>
  </si>
  <si>
    <t>262,5; 282,5; 287,5/ 277,5/ 225 (+75 kg)</t>
  </si>
  <si>
    <t>190 (58), 227,5 (63), 227,5 (69), 220 (63)/ 221 (69)</t>
  </si>
  <si>
    <t>207,5; 222,5 (69 kg); 227,5 (75 kg)</t>
  </si>
  <si>
    <t>UFNAL Magdalena</t>
  </si>
  <si>
    <t>KURAŚ Ewa</t>
  </si>
  <si>
    <t>KARPIŃSKA Marzena</t>
  </si>
  <si>
    <t>SACHMACIŃSKA Barbara</t>
  </si>
  <si>
    <t>ROWIŃSKA Malwina</t>
  </si>
  <si>
    <t>ZABOROWSKA Ewelina</t>
  </si>
  <si>
    <t>MIKA Agata</t>
  </si>
  <si>
    <t>OSTAPSKA Katarzyna</t>
  </si>
  <si>
    <t>1998, 99, 2000, 01</t>
  </si>
  <si>
    <t>2000, 01/ 1999</t>
  </si>
  <si>
    <t>1999/ 2000, 02</t>
  </si>
  <si>
    <t>0-1-1</t>
  </si>
  <si>
    <t>2006/ 2007</t>
  </si>
  <si>
    <t>200/ 198 (75 kg)</t>
  </si>
  <si>
    <t>ŁOCHOWSKA Joanna</t>
  </si>
  <si>
    <t>245; 270; 270; 250 (+75 kg)</t>
  </si>
  <si>
    <t>202,5; 210/ 177,5 (58 kg)</t>
  </si>
  <si>
    <t>195 (75 kg)/ 205; 215 (69 kg)</t>
  </si>
  <si>
    <t>192,5; 207,5 (63 kg)</t>
  </si>
  <si>
    <t>196 (69 kg); 196 (63 kg)</t>
  </si>
  <si>
    <t>170 (58 kg)</t>
  </si>
  <si>
    <t>165 (53 kg)</t>
  </si>
  <si>
    <t>178 (53 kg)</t>
  </si>
  <si>
    <t>222,5 (+75 kg)</t>
  </si>
  <si>
    <t>185 (+75 kg)</t>
  </si>
  <si>
    <t>190 (75 kg)</t>
  </si>
  <si>
    <t>2005/ 2004</t>
  </si>
  <si>
    <t>Medalistki Mistrzostw Europy Juniorek do 20 lat</t>
  </si>
  <si>
    <t>Medalistki Mistrzostw Europy Juniorek do 17 lat</t>
  </si>
  <si>
    <t>183 (63 kg)/ 185 (69 kg)</t>
  </si>
  <si>
    <t>152,5 (53 kg)</t>
  </si>
  <si>
    <t>148 (48 kg)</t>
  </si>
  <si>
    <t>183 (69 kg)</t>
  </si>
  <si>
    <t>0-2-1</t>
  </si>
  <si>
    <t>1999, 2000</t>
  </si>
  <si>
    <t>2000, 01</t>
  </si>
  <si>
    <t>13 zawodniczek (4-8-5)</t>
  </si>
  <si>
    <t>17 medali</t>
  </si>
  <si>
    <t>Medalistki Mistrzostw Europy Juniorek do 16 lat</t>
  </si>
  <si>
    <t>ŻAK Barbara</t>
  </si>
  <si>
    <t>POŻOGA Alina</t>
  </si>
  <si>
    <t>WEIS Izabela</t>
  </si>
  <si>
    <t>SMOSARSKA Anna</t>
  </si>
  <si>
    <t>JACIUK Magdalena</t>
  </si>
  <si>
    <t>SMOSARSKA Justyna</t>
  </si>
  <si>
    <t>SZAMOTA Nina</t>
  </si>
  <si>
    <t>ŻYCZKOWSKA Dorota</t>
  </si>
  <si>
    <t>SZCZEPAŃSKA Ilona</t>
  </si>
  <si>
    <t>ZIELIŃSKA Katarzyna</t>
  </si>
  <si>
    <t>1996, 97/ 1995</t>
  </si>
  <si>
    <t>145 (53 kg)</t>
  </si>
  <si>
    <t>117,5 (46 kg)</t>
  </si>
  <si>
    <t>135 (50 kg)</t>
  </si>
  <si>
    <t>140 (50 kg)</t>
  </si>
  <si>
    <t>182,5 (+70 kg)</t>
  </si>
  <si>
    <t>155 (64 kg)</t>
  </si>
  <si>
    <t>167,5 (63 kg)</t>
  </si>
  <si>
    <t>147,5 (64 kg)</t>
  </si>
  <si>
    <t>135 (70 kg)</t>
  </si>
  <si>
    <t>162,5 (70 kg)</t>
  </si>
  <si>
    <t>152,5; 160 (59 kg)</t>
  </si>
  <si>
    <t>140 (54 kg)/ 162,5 (63 kg)</t>
  </si>
  <si>
    <t>132,5 (54 kg); 150/ 145 (59 kg)</t>
  </si>
  <si>
    <t>2000, 2004</t>
  </si>
  <si>
    <t>1 zawodniczka (0-1-1)</t>
  </si>
  <si>
    <t>2 medale</t>
  </si>
  <si>
    <t>Medalistki Igrzysk Olimpijskich</t>
  </si>
  <si>
    <t>295; 290 (+75 kg)</t>
  </si>
  <si>
    <t>184 (53 kg)</t>
  </si>
  <si>
    <t>6 zawodniczek (2-7-2)</t>
  </si>
  <si>
    <t>MIZDAL Ewa</t>
  </si>
  <si>
    <t>186 (69 kg)</t>
  </si>
  <si>
    <t>177/ 143; 156 (48 kg)</t>
  </si>
  <si>
    <t>2008/ 2005, 06</t>
  </si>
  <si>
    <t>2008/ 2007</t>
  </si>
  <si>
    <t>185/ 175 (53 kg)</t>
  </si>
  <si>
    <t>ZACHAREK Agnieszka</t>
  </si>
  <si>
    <t>123 (48 kg)</t>
  </si>
  <si>
    <t>237 (+75 kg)</t>
  </si>
  <si>
    <t>SPYRA Sandra</t>
  </si>
  <si>
    <t>204 (+75 kg)</t>
  </si>
  <si>
    <t>MĘDZA Martyna</t>
  </si>
  <si>
    <t>179 (58 kg)</t>
  </si>
  <si>
    <t>KRUCZYŃSKA Milena</t>
  </si>
  <si>
    <t>173 (69 kg)</t>
  </si>
  <si>
    <t>SROKA Paulina</t>
  </si>
  <si>
    <t>133 (48 kg)</t>
  </si>
  <si>
    <t>179 (+69 kg)</t>
  </si>
  <si>
    <t>CHRYST Karolina</t>
  </si>
  <si>
    <t>0-1-4</t>
  </si>
  <si>
    <t>2001/ 1999, 2002, 05, 10</t>
  </si>
  <si>
    <t>202,5 / 187,5; 200; 200; 206 (58 kg)</t>
  </si>
  <si>
    <t>rozgrywane do 2002 roku</t>
  </si>
  <si>
    <t>WIEJAK Małgorzata</t>
  </si>
  <si>
    <t>194 (75 kg)</t>
  </si>
  <si>
    <t>Medalistki Młodzieżowych Mistrzostw Europy do 23 lat</t>
  </si>
  <si>
    <t>214 (69 kg)</t>
  </si>
  <si>
    <t>192 (63 kg)</t>
  </si>
  <si>
    <t>0-0-2</t>
  </si>
  <si>
    <t>2009, 10</t>
  </si>
  <si>
    <t>210; 208 (+75 kg)</t>
  </si>
  <si>
    <t>rozgrywane od 2009 roku</t>
  </si>
  <si>
    <t>KLESZCZYŃSKA Marta</t>
  </si>
  <si>
    <t>FELEDYN Katarzyna</t>
  </si>
  <si>
    <t>LALIK Sylwia</t>
  </si>
  <si>
    <t xml:space="preserve"> </t>
  </si>
  <si>
    <t>SOĆKO Agnieszka</t>
  </si>
  <si>
    <t>CZERMIŃSKA Anna</t>
  </si>
  <si>
    <t>SZCZEPAŃSKA Aneta</t>
  </si>
  <si>
    <t>WAWAK Marta</t>
  </si>
  <si>
    <t>GRĄDZKA Malwina</t>
  </si>
  <si>
    <t>ROSIAK Aneta</t>
  </si>
  <si>
    <t>LEŚNIEWSKA Anna</t>
  </si>
  <si>
    <t>SZAMAŃSKA Nadia</t>
  </si>
  <si>
    <t>KROGULEC Marzena</t>
  </si>
  <si>
    <t>BAGIŃSKA Sabina</t>
  </si>
  <si>
    <t>LEWANDOWSKA Irmina</t>
  </si>
  <si>
    <t>FRĄCZYK Alicja</t>
  </si>
  <si>
    <t>ZADRANOWICZ Beata</t>
  </si>
  <si>
    <t>MUSZYŃSKA Katarzyna</t>
  </si>
  <si>
    <t>KLESZCZYŃSKA Elżbieta</t>
  </si>
  <si>
    <t>ZAORSKA Agnieszka</t>
  </si>
  <si>
    <t>KARCZEWSKA Paulina</t>
  </si>
  <si>
    <t>CHUDZIK Dorota</t>
  </si>
  <si>
    <t>JASTRZĘBSKA Wioletta</t>
  </si>
  <si>
    <t>HETZYG Malwina</t>
  </si>
  <si>
    <t>KARAUDA Estera</t>
  </si>
  <si>
    <t>OLSZEWSKA Monika</t>
  </si>
  <si>
    <t>KWAS Kamila</t>
  </si>
  <si>
    <t>SMOSARSKA Dorota</t>
  </si>
  <si>
    <t>IWAŃSKA Ewelina</t>
  </si>
  <si>
    <t>FLORCZYK Aneta</t>
  </si>
  <si>
    <t>NOWAK Justyna</t>
  </si>
  <si>
    <t>KUJAWA Sylwia</t>
  </si>
  <si>
    <t>DREGER Marta</t>
  </si>
  <si>
    <t>CIŻEWSKA Renata</t>
  </si>
  <si>
    <t>ŚWIĘTEK Mariola</t>
  </si>
  <si>
    <t>SROKA Nina</t>
  </si>
  <si>
    <t>ZAORSKA Małgorzata</t>
  </si>
  <si>
    <t>FUS Agata</t>
  </si>
  <si>
    <t>DŁUGOŁĘCKA Paula</t>
  </si>
  <si>
    <t>DASZKIEWICZ Małgorzata</t>
  </si>
  <si>
    <t>ZAWERACZ Agata</t>
  </si>
  <si>
    <t>ZADRANOWICZ A.</t>
  </si>
  <si>
    <t>PAKOWSKA Anna</t>
  </si>
  <si>
    <t>CICHOWSKA Emilia</t>
  </si>
  <si>
    <t>TALARSKA Magdalena</t>
  </si>
  <si>
    <t>GRABARCZYK Katarzyna</t>
  </si>
  <si>
    <t>ŚNIEŻEK Sabina</t>
  </si>
  <si>
    <t>ZBROIŃSKA Kamila</t>
  </si>
  <si>
    <t>SKUPNIEWICZ Krystyna</t>
  </si>
  <si>
    <t>NURKIEWICZ Anna</t>
  </si>
  <si>
    <t>SKRZECZ Justyna</t>
  </si>
  <si>
    <t>KIETLIŃSKA Magdalena</t>
  </si>
  <si>
    <t>GRYCZKA Joanna</t>
  </si>
  <si>
    <t>KAŁAS Monika</t>
  </si>
  <si>
    <t>LUBIŃSKA Anna</t>
  </si>
  <si>
    <t>URDA Marcela</t>
  </si>
  <si>
    <t>KRUMIN Joanna</t>
  </si>
  <si>
    <t>SŁAWEK Irmina</t>
  </si>
  <si>
    <t>DORZAK Sylwia</t>
  </si>
  <si>
    <t>TATKIEWICZ Marta</t>
  </si>
  <si>
    <t>LURKA Oktawia</t>
  </si>
  <si>
    <t>DONARSKA Maria</t>
  </si>
  <si>
    <t>WIELEBSKA Agnieszka</t>
  </si>
  <si>
    <t>FIGIELSKA Natalia</t>
  </si>
  <si>
    <t>NURKIEWICZ Aleksandra</t>
  </si>
  <si>
    <t>PASKO Magdalena</t>
  </si>
  <si>
    <t>Kat. 48 kg</t>
  </si>
  <si>
    <t>CHODOR Malwina</t>
  </si>
  <si>
    <t>GRZEGOREK Agata</t>
  </si>
  <si>
    <t>Kat. 63 kg</t>
  </si>
  <si>
    <t>Kat. 69 kg</t>
  </si>
  <si>
    <t>Kat. 58 kg</t>
  </si>
  <si>
    <t>Kat. 53 kg</t>
  </si>
  <si>
    <t>PIECHOWIAK Patrycja</t>
  </si>
  <si>
    <t>Kat. 75 kg</t>
  </si>
  <si>
    <t>LISEWSKA Katarzyna</t>
  </si>
  <si>
    <t>Kat. +75 kg</t>
  </si>
  <si>
    <t>3-2-3</t>
  </si>
  <si>
    <t>2006, 07, 11</t>
  </si>
  <si>
    <t>2001, 04, 08/ 2000, 05/</t>
  </si>
  <si>
    <t>218; 208; 196 (58 kg)</t>
  </si>
  <si>
    <t>210; 222,5; 212/ 197,5; 210/</t>
  </si>
  <si>
    <t>150 (48 kg)</t>
  </si>
  <si>
    <t>197 (69 kg)</t>
  </si>
  <si>
    <t>2009, 11</t>
  </si>
  <si>
    <t>174 (48 kg), 184 (53 kg)</t>
  </si>
  <si>
    <t>1-1-0</t>
  </si>
  <si>
    <t>2009/ 2011</t>
  </si>
  <si>
    <t>189 (53 kg); 195 (58 kg)</t>
  </si>
  <si>
    <t>11 medali</t>
  </si>
  <si>
    <t>KRASZEWSKA Natalia</t>
  </si>
  <si>
    <t>WIÓR Jolanta</t>
  </si>
  <si>
    <t>SKWIERCZYŃSKA Iwona</t>
  </si>
  <si>
    <t>MALEC Emilia</t>
  </si>
  <si>
    <t>229 (+75 kg)</t>
  </si>
  <si>
    <t>203 (63 kg)</t>
  </si>
  <si>
    <t>216 (75 kg)</t>
  </si>
  <si>
    <t>JASTRZĘBSKA Wioleta</t>
  </si>
  <si>
    <t>204 (75 kg)</t>
  </si>
  <si>
    <t>2013, 11</t>
  </si>
  <si>
    <t>152/150 (48 kg)</t>
  </si>
  <si>
    <t>202 (+75)</t>
  </si>
  <si>
    <t>DROŹDZIEL Marta</t>
  </si>
  <si>
    <t>WRÓBLEWSKA Izabela</t>
  </si>
  <si>
    <t>171 (58 kg)</t>
  </si>
  <si>
    <t>ROK Agata</t>
  </si>
  <si>
    <t>169 (63 kg)</t>
  </si>
  <si>
    <t>KACZMARCZYK Kinga</t>
  </si>
  <si>
    <t>Medalistki Mistrzostw Europy Juniorek do 15 lat</t>
  </si>
  <si>
    <t>OLEŚKIEWICZ Sylwia</t>
  </si>
  <si>
    <t>110 (40 kg)</t>
  </si>
  <si>
    <t>1 zawodniczka (1-0-0)</t>
  </si>
  <si>
    <t>1 medal</t>
  </si>
  <si>
    <t>141, 148 (48 kg)</t>
  </si>
  <si>
    <t>GRZESAK Monika</t>
  </si>
  <si>
    <t>143 (48 kg)</t>
  </si>
  <si>
    <t>218 (+75 kg)</t>
  </si>
  <si>
    <t>15 medali</t>
  </si>
  <si>
    <t>152 (48 kg)</t>
  </si>
  <si>
    <t>35 medali</t>
  </si>
  <si>
    <t>21 zawodniczek (10-12-13)</t>
  </si>
  <si>
    <t>Seniorek i Seniorów</t>
  </si>
  <si>
    <t>MŚ</t>
  </si>
  <si>
    <t>Juniorek i Juniorów U20</t>
  </si>
  <si>
    <t>Juniorek i Juniorów U17</t>
  </si>
  <si>
    <t>Kobiety</t>
  </si>
  <si>
    <t>Mężczyźni</t>
  </si>
  <si>
    <t>RAZEM</t>
  </si>
  <si>
    <t>ME</t>
  </si>
  <si>
    <t>Młodzieżowe do 23 lat</t>
  </si>
  <si>
    <t>Juniorek i Juniorów U16</t>
  </si>
  <si>
    <t>Juniorek i Juniorów U15</t>
  </si>
  <si>
    <t>Igrzyska Olimpijskie</t>
  </si>
  <si>
    <t>1-2-1</t>
  </si>
  <si>
    <t>2012/2010,2014/ 2009</t>
  </si>
  <si>
    <t>187/179, 177/ 170 (48 kg)</t>
  </si>
  <si>
    <t>230 (75 kg)</t>
  </si>
  <si>
    <t>11 zawodniczek (8-10-17)</t>
  </si>
  <si>
    <t>11 zawodniczek (4-6-5)</t>
  </si>
  <si>
    <t>2013, 14</t>
  </si>
  <si>
    <t>192, 200 (+69 kg)</t>
  </si>
  <si>
    <t>WCISŁAK Eliza</t>
  </si>
  <si>
    <t>206 (+69 kg)</t>
  </si>
  <si>
    <t>13 zawodniczek (1-8-6)</t>
  </si>
  <si>
    <t>MISZCZAK Karolina</t>
  </si>
  <si>
    <t>GRZESIAK Monika</t>
  </si>
  <si>
    <t>w latach 1998-2013</t>
  </si>
  <si>
    <t>PĘDZICH Magdalena</t>
  </si>
  <si>
    <t>MICHALSKA Aleksandra</t>
  </si>
  <si>
    <t>KĘPA Iwona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</si>
</sst>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"/>
      <family val="0"/>
    </font>
    <font>
      <b/>
      <sz val="8"/>
      <color indexed="16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Verdana"/>
      <family val="2"/>
    </font>
    <font>
      <b/>
      <sz val="8"/>
      <color indexed="10"/>
      <name val="Verdana"/>
      <family val="2"/>
    </font>
    <font>
      <b/>
      <i/>
      <sz val="8"/>
      <color indexed="12"/>
      <name val="Verdana"/>
      <family val="2"/>
    </font>
    <font>
      <b/>
      <sz val="8"/>
      <color indexed="17"/>
      <name val="Verdana"/>
      <family val="2"/>
    </font>
    <font>
      <b/>
      <sz val="8"/>
      <name val="Arial"/>
      <family val="2"/>
    </font>
    <font>
      <b/>
      <i/>
      <sz val="9"/>
      <color indexed="12"/>
      <name val="Verdana"/>
      <family val="2"/>
    </font>
    <font>
      <b/>
      <sz val="9"/>
      <color indexed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3300"/>
      <name val="Verdana"/>
      <family val="2"/>
    </font>
    <font>
      <b/>
      <sz val="8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2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13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9" fillId="33" borderId="0" xfId="0" applyNumberFormat="1" applyFont="1" applyFill="1" applyAlignment="1">
      <alignment horizontal="center"/>
    </xf>
    <xf numFmtId="0" fontId="9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5" fillId="33" borderId="0" xfId="0" applyNumberFormat="1" applyFont="1" applyFill="1" applyAlignment="1">
      <alignment horizontal="center"/>
    </xf>
    <xf numFmtId="0" fontId="11" fillId="33" borderId="0" xfId="0" applyNumberFormat="1" applyFont="1" applyFill="1" applyAlignment="1">
      <alignment horizontal="center"/>
    </xf>
    <xf numFmtId="0" fontId="9" fillId="34" borderId="0" xfId="0" applyNumberFormat="1" applyFont="1" applyFill="1" applyAlignment="1">
      <alignment horizontal="center"/>
    </xf>
    <xf numFmtId="0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>
      <alignment horizontal="center"/>
    </xf>
    <xf numFmtId="0" fontId="10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left"/>
    </xf>
    <xf numFmtId="49" fontId="6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center"/>
    </xf>
    <xf numFmtId="49" fontId="11" fillId="34" borderId="0" xfId="0" applyNumberFormat="1" applyFont="1" applyFill="1" applyAlignment="1">
      <alignment/>
    </xf>
    <xf numFmtId="0" fontId="14" fillId="34" borderId="0" xfId="0" applyNumberFormat="1" applyFont="1" applyFill="1" applyAlignment="1">
      <alignment horizontal="left"/>
    </xf>
    <xf numFmtId="49" fontId="14" fillId="34" borderId="0" xfId="0" applyNumberFormat="1" applyFont="1" applyFill="1" applyAlignment="1">
      <alignment horizontal="center"/>
    </xf>
    <xf numFmtId="0" fontId="9" fillId="34" borderId="0" xfId="0" applyNumberFormat="1" applyFont="1" applyFill="1" applyAlignment="1">
      <alignment horizontal="left"/>
    </xf>
    <xf numFmtId="49" fontId="35" fillId="34" borderId="0" xfId="0" applyNumberFormat="1" applyFont="1" applyFill="1" applyAlignment="1">
      <alignment/>
    </xf>
    <xf numFmtId="49" fontId="35" fillId="33" borderId="0" xfId="0" applyNumberFormat="1" applyFont="1" applyFill="1" applyAlignment="1">
      <alignment horizontal="left"/>
    </xf>
    <xf numFmtId="0" fontId="35" fillId="33" borderId="0" xfId="0" applyFont="1" applyFill="1" applyAlignment="1">
      <alignment/>
    </xf>
    <xf numFmtId="0" fontId="11" fillId="34" borderId="0" xfId="0" applyNumberFormat="1" applyFont="1" applyFill="1" applyAlignment="1">
      <alignment/>
    </xf>
    <xf numFmtId="0" fontId="35" fillId="34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5" fillId="33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/>
    </xf>
    <xf numFmtId="0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164" fontId="6" fillId="34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left"/>
    </xf>
    <xf numFmtId="0" fontId="58" fillId="34" borderId="0" xfId="0" applyNumberFormat="1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34" borderId="0" xfId="0" applyFont="1" applyFill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vertical="center"/>
    </xf>
    <xf numFmtId="0" fontId="36" fillId="34" borderId="11" xfId="0" applyFont="1" applyFill="1" applyBorder="1" applyAlignment="1">
      <alignment vertical="center"/>
    </xf>
    <xf numFmtId="0" fontId="36" fillId="34" borderId="12" xfId="0" applyFont="1" applyFill="1" applyBorder="1" applyAlignment="1">
      <alignment vertical="center"/>
    </xf>
    <xf numFmtId="0" fontId="37" fillId="34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34" borderId="0" xfId="0" applyNumberFormat="1" applyFont="1" applyFill="1" applyAlignment="1">
      <alignment horizontal="center"/>
    </xf>
    <xf numFmtId="0" fontId="4" fillId="34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12" fillId="34" borderId="0" xfId="0" applyNumberFormat="1" applyFont="1" applyFill="1" applyAlignment="1">
      <alignment horizontal="center"/>
    </xf>
    <xf numFmtId="49" fontId="35" fillId="34" borderId="0" xfId="0" applyNumberFormat="1" applyFont="1" applyFill="1" applyAlignment="1">
      <alignment/>
    </xf>
    <xf numFmtId="49" fontId="35" fillId="33" borderId="0" xfId="0" applyNumberFormat="1" applyFont="1" applyFill="1" applyAlignment="1">
      <alignment/>
    </xf>
    <xf numFmtId="0" fontId="35" fillId="34" borderId="0" xfId="0" applyNumberFormat="1" applyFont="1" applyFill="1" applyAlignment="1">
      <alignment horizontal="left"/>
    </xf>
    <xf numFmtId="0" fontId="38" fillId="34" borderId="0" xfId="0" applyFont="1" applyFill="1" applyAlignment="1">
      <alignment/>
    </xf>
    <xf numFmtId="0" fontId="35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5" fillId="33" borderId="0" xfId="0" applyNumberFormat="1" applyFont="1" applyFill="1" applyAlignment="1">
      <alignment horizontal="left"/>
    </xf>
    <xf numFmtId="0" fontId="37" fillId="34" borderId="10" xfId="0" applyFont="1" applyFill="1" applyBorder="1" applyAlignment="1">
      <alignment horizontal="center" vertical="center" textRotation="90" wrapText="1"/>
    </xf>
    <xf numFmtId="0" fontId="37" fillId="34" borderId="10" xfId="0" applyFont="1" applyFill="1" applyBorder="1" applyAlignment="1">
      <alignment horizontal="center" vertical="center" textRotation="90"/>
    </xf>
    <xf numFmtId="0" fontId="36" fillId="34" borderId="10" xfId="0" applyFont="1" applyFill="1" applyBorder="1" applyAlignment="1">
      <alignment horizontal="center" vertical="center"/>
    </xf>
    <xf numFmtId="0" fontId="59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06">
      <selection activeCell="E132" sqref="E132"/>
    </sheetView>
  </sheetViews>
  <sheetFormatPr defaultColWidth="9.140625" defaultRowHeight="12.75"/>
  <cols>
    <col min="1" max="1" width="7.8515625" style="1" customWidth="1"/>
    <col min="2" max="2" width="7.28125" style="66" customWidth="1"/>
    <col min="3" max="3" width="22.57421875" style="0" customWidth="1"/>
    <col min="4" max="4" width="7.28125" style="66" customWidth="1"/>
    <col min="5" max="5" width="22.57421875" style="0" customWidth="1"/>
    <col min="6" max="6" width="7.28125" style="66" customWidth="1"/>
    <col min="7" max="7" width="22.28125" style="0" customWidth="1"/>
  </cols>
  <sheetData>
    <row r="1" spans="1:7" ht="23.25">
      <c r="A1" s="84" t="s">
        <v>74</v>
      </c>
      <c r="B1" s="84"/>
      <c r="C1" s="84"/>
      <c r="D1" s="84"/>
      <c r="E1" s="84"/>
      <c r="F1" s="84"/>
      <c r="G1" s="84"/>
    </row>
    <row r="2" spans="1:7" ht="18">
      <c r="A2" s="83" t="s">
        <v>372</v>
      </c>
      <c r="B2" s="83"/>
      <c r="C2" s="83"/>
      <c r="D2" s="83"/>
      <c r="E2" s="83"/>
      <c r="F2" s="83"/>
      <c r="G2" s="83"/>
    </row>
    <row r="3" spans="1:7" ht="13.5" customHeight="1">
      <c r="A3" s="58"/>
      <c r="B3" s="60"/>
      <c r="C3" s="41"/>
      <c r="D3" s="60"/>
      <c r="E3" s="41"/>
      <c r="F3" s="60"/>
      <c r="G3" s="56"/>
    </row>
    <row r="4" spans="1:7" ht="13.5" customHeight="1">
      <c r="A4" s="63" t="s">
        <v>292</v>
      </c>
      <c r="B4" s="60"/>
      <c r="C4" s="41"/>
      <c r="D4" s="60"/>
      <c r="E4" s="41"/>
      <c r="F4" s="60"/>
      <c r="G4" s="61"/>
    </row>
    <row r="5" spans="1:7" ht="13.5" customHeight="1">
      <c r="A5" s="64">
        <v>1998</v>
      </c>
      <c r="B5" s="62">
        <v>112.5</v>
      </c>
      <c r="C5" s="41" t="s">
        <v>172</v>
      </c>
      <c r="D5" s="67">
        <v>95</v>
      </c>
      <c r="E5" s="41" t="s">
        <v>127</v>
      </c>
      <c r="F5" s="62">
        <v>82.5</v>
      </c>
      <c r="G5" s="61" t="s">
        <v>260</v>
      </c>
    </row>
    <row r="6" spans="1:7" ht="13.5" customHeight="1">
      <c r="A6" s="64">
        <v>1999</v>
      </c>
      <c r="B6" s="67">
        <v>120</v>
      </c>
      <c r="C6" s="41" t="s">
        <v>172</v>
      </c>
      <c r="D6" s="67">
        <v>100</v>
      </c>
      <c r="E6" s="41" t="s">
        <v>240</v>
      </c>
      <c r="F6" s="67">
        <v>95</v>
      </c>
      <c r="G6" s="61" t="s">
        <v>260</v>
      </c>
    </row>
    <row r="7" spans="1:7" ht="13.5" customHeight="1">
      <c r="A7" s="64">
        <v>2000</v>
      </c>
      <c r="B7" s="67">
        <v>120</v>
      </c>
      <c r="C7" s="41" t="s">
        <v>172</v>
      </c>
      <c r="D7" s="62">
        <v>112.5</v>
      </c>
      <c r="E7" s="41" t="s">
        <v>241</v>
      </c>
      <c r="F7" s="62">
        <v>102.5</v>
      </c>
      <c r="G7" s="61" t="s">
        <v>251</v>
      </c>
    </row>
    <row r="8" spans="1:7" ht="13.5" customHeight="1">
      <c r="A8" s="64">
        <v>2001</v>
      </c>
      <c r="B8" s="62">
        <v>132.5</v>
      </c>
      <c r="C8" s="41" t="s">
        <v>172</v>
      </c>
      <c r="D8" s="62">
        <v>117.5</v>
      </c>
      <c r="E8" s="41" t="s">
        <v>242</v>
      </c>
      <c r="F8" s="62">
        <v>112.5</v>
      </c>
      <c r="G8" s="61" t="s">
        <v>243</v>
      </c>
    </row>
    <row r="9" spans="1:7" ht="13.5" customHeight="1">
      <c r="A9" s="64">
        <v>2002</v>
      </c>
      <c r="B9" s="67">
        <v>135</v>
      </c>
      <c r="C9" s="41" t="s">
        <v>226</v>
      </c>
      <c r="D9" s="67">
        <v>125</v>
      </c>
      <c r="E9" s="41" t="s">
        <v>243</v>
      </c>
      <c r="F9" s="62">
        <v>117.5</v>
      </c>
      <c r="G9" s="61" t="s">
        <v>240</v>
      </c>
    </row>
    <row r="10" spans="1:7" ht="13.5" customHeight="1">
      <c r="A10" s="64">
        <v>2003</v>
      </c>
      <c r="B10" s="62">
        <v>147.5</v>
      </c>
      <c r="C10" s="41" t="s">
        <v>226</v>
      </c>
      <c r="D10" s="67">
        <v>130</v>
      </c>
      <c r="E10" s="41" t="s">
        <v>164</v>
      </c>
      <c r="F10" s="67">
        <v>130</v>
      </c>
      <c r="G10" s="61" t="s">
        <v>249</v>
      </c>
    </row>
    <row r="11" spans="1:7" ht="13.5" customHeight="1">
      <c r="A11" s="64">
        <v>2004</v>
      </c>
      <c r="B11" s="62">
        <v>152.5</v>
      </c>
      <c r="C11" s="41" t="s">
        <v>226</v>
      </c>
      <c r="D11" s="67">
        <v>130</v>
      </c>
      <c r="E11" s="41" t="s">
        <v>244</v>
      </c>
      <c r="F11" s="62">
        <v>127.5</v>
      </c>
      <c r="G11" s="61" t="s">
        <v>261</v>
      </c>
    </row>
    <row r="12" spans="1:7" ht="13.5" customHeight="1">
      <c r="A12" s="64">
        <v>2005</v>
      </c>
      <c r="B12" s="67">
        <v>154</v>
      </c>
      <c r="C12" s="41" t="s">
        <v>226</v>
      </c>
      <c r="D12" s="67">
        <v>144</v>
      </c>
      <c r="E12" s="41" t="s">
        <v>126</v>
      </c>
      <c r="F12" s="67">
        <v>124</v>
      </c>
      <c r="G12" s="61" t="s">
        <v>261</v>
      </c>
    </row>
    <row r="13" spans="1:7" ht="13.5" customHeight="1">
      <c r="A13" s="64">
        <v>2006</v>
      </c>
      <c r="B13" s="67">
        <v>154</v>
      </c>
      <c r="C13" s="41" t="s">
        <v>226</v>
      </c>
      <c r="D13" s="67">
        <v>122</v>
      </c>
      <c r="E13" s="41" t="s">
        <v>245</v>
      </c>
      <c r="F13" s="67">
        <v>124</v>
      </c>
      <c r="G13" s="61" t="s">
        <v>262</v>
      </c>
    </row>
    <row r="14" spans="1:7" ht="13.5" customHeight="1">
      <c r="A14" s="64">
        <v>2007</v>
      </c>
      <c r="B14" s="67">
        <v>151</v>
      </c>
      <c r="C14" s="41" t="s">
        <v>226</v>
      </c>
      <c r="D14" s="67">
        <v>147</v>
      </c>
      <c r="E14" s="41" t="s">
        <v>126</v>
      </c>
      <c r="F14" s="67">
        <v>116</v>
      </c>
      <c r="G14" s="61" t="s">
        <v>228</v>
      </c>
    </row>
    <row r="15" spans="1:7" ht="13.5" customHeight="1">
      <c r="A15" s="64">
        <v>2008</v>
      </c>
      <c r="B15" s="67">
        <v>173</v>
      </c>
      <c r="C15" s="41" t="s">
        <v>126</v>
      </c>
      <c r="D15" s="67">
        <v>126</v>
      </c>
      <c r="E15" s="41" t="s">
        <v>246</v>
      </c>
      <c r="F15" s="67">
        <v>118</v>
      </c>
      <c r="G15" s="61" t="s">
        <v>228</v>
      </c>
    </row>
    <row r="16" spans="1:7" ht="13.5" customHeight="1">
      <c r="A16" s="64">
        <v>2009</v>
      </c>
      <c r="B16" s="67">
        <v>132</v>
      </c>
      <c r="C16" s="41" t="s">
        <v>227</v>
      </c>
      <c r="D16" s="67">
        <v>127</v>
      </c>
      <c r="E16" s="41" t="s">
        <v>247</v>
      </c>
      <c r="F16" s="67">
        <v>119</v>
      </c>
      <c r="G16" s="61" t="s">
        <v>228</v>
      </c>
    </row>
    <row r="17" spans="1:7" ht="13.5" customHeight="1">
      <c r="A17" s="64">
        <v>2010</v>
      </c>
      <c r="B17" s="67">
        <v>133</v>
      </c>
      <c r="C17" s="41" t="s">
        <v>228</v>
      </c>
      <c r="D17" s="67">
        <v>129</v>
      </c>
      <c r="E17" s="41" t="s">
        <v>248</v>
      </c>
      <c r="F17" s="67">
        <v>125</v>
      </c>
      <c r="G17" s="61" t="s">
        <v>263</v>
      </c>
    </row>
    <row r="18" spans="1:7" ht="13.5" customHeight="1">
      <c r="A18" s="64">
        <v>2011</v>
      </c>
      <c r="B18" s="67">
        <v>146</v>
      </c>
      <c r="C18" s="41" t="s">
        <v>228</v>
      </c>
      <c r="D18" s="67">
        <v>146</v>
      </c>
      <c r="E18" s="41" t="s">
        <v>248</v>
      </c>
      <c r="F18" s="67">
        <v>137</v>
      </c>
      <c r="G18" s="61" t="s">
        <v>263</v>
      </c>
    </row>
    <row r="19" spans="1:7" ht="13.5" customHeight="1">
      <c r="A19" s="64">
        <v>2012</v>
      </c>
      <c r="B19" s="67">
        <v>146</v>
      </c>
      <c r="C19" s="41" t="s">
        <v>263</v>
      </c>
      <c r="D19" s="67">
        <v>146</v>
      </c>
      <c r="E19" s="41" t="s">
        <v>248</v>
      </c>
      <c r="F19" s="67">
        <v>142</v>
      </c>
      <c r="G19" s="61" t="s">
        <v>319</v>
      </c>
    </row>
    <row r="20" spans="1:7" ht="13.5" customHeight="1">
      <c r="A20" s="64">
        <v>2013</v>
      </c>
      <c r="B20" s="67">
        <v>150</v>
      </c>
      <c r="C20" s="41" t="s">
        <v>248</v>
      </c>
      <c r="D20" s="67">
        <v>135</v>
      </c>
      <c r="E20" s="41" t="s">
        <v>371</v>
      </c>
      <c r="F20" s="67">
        <v>98</v>
      </c>
      <c r="G20" s="61" t="s">
        <v>370</v>
      </c>
    </row>
    <row r="21" spans="1:7" ht="13.5" customHeight="1">
      <c r="A21" s="59"/>
      <c r="B21" s="62"/>
      <c r="C21" s="41" t="s">
        <v>229</v>
      </c>
      <c r="D21" s="62"/>
      <c r="E21" s="41" t="s">
        <v>229</v>
      </c>
      <c r="F21" s="62"/>
      <c r="G21" s="61" t="s">
        <v>229</v>
      </c>
    </row>
    <row r="22" spans="1:7" ht="13.5" customHeight="1">
      <c r="A22" s="63" t="s">
        <v>298</v>
      </c>
      <c r="B22" s="62"/>
      <c r="C22" s="41" t="s">
        <v>229</v>
      </c>
      <c r="D22" s="62"/>
      <c r="E22" s="41" t="s">
        <v>229</v>
      </c>
      <c r="F22" s="62"/>
      <c r="G22" s="61" t="s">
        <v>229</v>
      </c>
    </row>
    <row r="23" spans="1:7" ht="13.5" customHeight="1">
      <c r="A23" s="64">
        <v>1998</v>
      </c>
      <c r="B23" s="67">
        <v>155</v>
      </c>
      <c r="C23" s="41" t="s">
        <v>230</v>
      </c>
      <c r="D23" s="67">
        <v>145</v>
      </c>
      <c r="E23" s="41" t="s">
        <v>169</v>
      </c>
      <c r="F23" s="62">
        <v>127.5</v>
      </c>
      <c r="G23" s="61" t="s">
        <v>165</v>
      </c>
    </row>
    <row r="24" spans="1:7" ht="13.5" customHeight="1">
      <c r="A24" s="64">
        <v>1999</v>
      </c>
      <c r="B24" s="62">
        <v>137.5</v>
      </c>
      <c r="C24" s="41" t="s">
        <v>169</v>
      </c>
      <c r="D24" s="62">
        <v>132.5</v>
      </c>
      <c r="E24" s="41" t="s">
        <v>127</v>
      </c>
      <c r="F24" s="67">
        <v>120</v>
      </c>
      <c r="G24" s="61" t="s">
        <v>241</v>
      </c>
    </row>
    <row r="25" spans="1:7" ht="13.5" customHeight="1">
      <c r="A25" s="64">
        <v>2000</v>
      </c>
      <c r="B25" s="67">
        <v>155</v>
      </c>
      <c r="C25" s="41" t="s">
        <v>169</v>
      </c>
      <c r="D25" s="67">
        <v>155</v>
      </c>
      <c r="E25" s="41" t="s">
        <v>127</v>
      </c>
      <c r="F25" s="62">
        <v>122.5</v>
      </c>
      <c r="G25" s="61" t="s">
        <v>166</v>
      </c>
    </row>
    <row r="26" spans="1:7" ht="13.5" customHeight="1">
      <c r="A26" s="64">
        <v>2001</v>
      </c>
      <c r="B26" s="67">
        <v>165</v>
      </c>
      <c r="C26" s="41" t="s">
        <v>127</v>
      </c>
      <c r="D26" s="67">
        <v>150</v>
      </c>
      <c r="E26" s="41" t="s">
        <v>231</v>
      </c>
      <c r="F26" s="62">
        <v>127.5</v>
      </c>
      <c r="G26" s="61" t="s">
        <v>251</v>
      </c>
    </row>
    <row r="27" spans="1:7" ht="13.5" customHeight="1">
      <c r="A27" s="64">
        <v>2002</v>
      </c>
      <c r="B27" s="62">
        <v>152.5</v>
      </c>
      <c r="C27" s="41" t="s">
        <v>231</v>
      </c>
      <c r="D27" s="62">
        <v>137.5</v>
      </c>
      <c r="E27" s="41" t="s">
        <v>128</v>
      </c>
      <c r="F27" s="62">
        <v>132.5</v>
      </c>
      <c r="G27" s="61" t="s">
        <v>251</v>
      </c>
    </row>
    <row r="28" spans="1:7" ht="13.5" customHeight="1">
      <c r="A28" s="64">
        <v>2003</v>
      </c>
      <c r="B28" s="62">
        <v>162.5</v>
      </c>
      <c r="C28" s="41" t="s">
        <v>231</v>
      </c>
      <c r="D28" s="67">
        <v>145</v>
      </c>
      <c r="E28" s="41" t="s">
        <v>128</v>
      </c>
      <c r="F28" s="62">
        <v>132.5</v>
      </c>
      <c r="G28" s="61" t="s">
        <v>243</v>
      </c>
    </row>
    <row r="29" spans="1:7" ht="13.5" customHeight="1">
      <c r="A29" s="64">
        <v>2004</v>
      </c>
      <c r="B29" s="67">
        <v>155</v>
      </c>
      <c r="C29" s="41" t="s">
        <v>231</v>
      </c>
      <c r="D29" s="67">
        <v>150</v>
      </c>
      <c r="E29" s="41" t="s">
        <v>128</v>
      </c>
      <c r="F29" s="62">
        <v>147.5</v>
      </c>
      <c r="G29" s="61" t="s">
        <v>249</v>
      </c>
    </row>
    <row r="30" spans="1:7" ht="13.5" customHeight="1">
      <c r="A30" s="64">
        <v>2005</v>
      </c>
      <c r="B30" s="67">
        <v>178</v>
      </c>
      <c r="C30" s="41" t="s">
        <v>128</v>
      </c>
      <c r="D30" s="67">
        <v>156</v>
      </c>
      <c r="E30" s="41" t="s">
        <v>249</v>
      </c>
      <c r="F30" s="67">
        <v>145</v>
      </c>
      <c r="G30" s="61" t="s">
        <v>138</v>
      </c>
    </row>
    <row r="31" spans="1:7" ht="13.5" customHeight="1">
      <c r="A31" s="64">
        <v>2006</v>
      </c>
      <c r="B31" s="67">
        <v>155</v>
      </c>
      <c r="C31" s="41" t="s">
        <v>138</v>
      </c>
      <c r="D31" s="67">
        <v>154</v>
      </c>
      <c r="E31" s="41" t="s">
        <v>126</v>
      </c>
      <c r="F31" s="67">
        <v>145</v>
      </c>
      <c r="G31" s="61" t="s">
        <v>264</v>
      </c>
    </row>
    <row r="32" spans="1:7" ht="13.5" customHeight="1">
      <c r="A32" s="64">
        <v>2007</v>
      </c>
      <c r="B32" s="67">
        <v>178</v>
      </c>
      <c r="C32" s="41" t="s">
        <v>128</v>
      </c>
      <c r="D32" s="67">
        <v>160</v>
      </c>
      <c r="E32" s="41" t="s">
        <v>138</v>
      </c>
      <c r="F32" s="67">
        <v>150</v>
      </c>
      <c r="G32" s="61" t="s">
        <v>249</v>
      </c>
    </row>
    <row r="33" spans="1:7" ht="13.5" customHeight="1">
      <c r="A33" s="64">
        <v>2008</v>
      </c>
      <c r="B33" s="67">
        <v>175</v>
      </c>
      <c r="C33" s="41" t="s">
        <v>138</v>
      </c>
      <c r="D33" s="67">
        <v>148</v>
      </c>
      <c r="E33" s="41" t="s">
        <v>205</v>
      </c>
      <c r="F33" s="67">
        <v>135</v>
      </c>
      <c r="G33" s="61" t="s">
        <v>265</v>
      </c>
    </row>
    <row r="34" spans="1:7" ht="13.5" customHeight="1">
      <c r="A34" s="64">
        <v>2009</v>
      </c>
      <c r="B34" s="67">
        <v>175</v>
      </c>
      <c r="C34" s="41" t="s">
        <v>126</v>
      </c>
      <c r="D34" s="67">
        <v>137</v>
      </c>
      <c r="E34" s="41" t="s">
        <v>200</v>
      </c>
      <c r="F34" s="67">
        <v>133</v>
      </c>
      <c r="G34" s="61" t="s">
        <v>266</v>
      </c>
    </row>
    <row r="35" spans="1:7" ht="13.5" customHeight="1">
      <c r="A35" s="64">
        <v>2010</v>
      </c>
      <c r="B35" s="67">
        <v>167</v>
      </c>
      <c r="C35" s="41" t="s">
        <v>126</v>
      </c>
      <c r="D35" s="67">
        <v>143</v>
      </c>
      <c r="E35" s="41" t="s">
        <v>227</v>
      </c>
      <c r="F35" s="67">
        <v>140</v>
      </c>
      <c r="G35" s="61" t="s">
        <v>200</v>
      </c>
    </row>
    <row r="36" spans="1:7" ht="13.5" customHeight="1">
      <c r="A36" s="64">
        <v>2011</v>
      </c>
      <c r="B36" s="67">
        <v>183</v>
      </c>
      <c r="C36" s="41" t="s">
        <v>126</v>
      </c>
      <c r="D36" s="67">
        <v>153</v>
      </c>
      <c r="E36" s="41" t="s">
        <v>200</v>
      </c>
      <c r="F36" s="67">
        <v>152</v>
      </c>
      <c r="G36" s="61" t="s">
        <v>293</v>
      </c>
    </row>
    <row r="37" spans="1:7" ht="13.5" customHeight="1">
      <c r="A37" s="64">
        <v>2012</v>
      </c>
      <c r="B37" s="67">
        <v>163</v>
      </c>
      <c r="C37" s="41" t="s">
        <v>99</v>
      </c>
      <c r="D37" s="67">
        <v>157</v>
      </c>
      <c r="E37" s="41" t="s">
        <v>200</v>
      </c>
      <c r="F37" s="67">
        <v>155</v>
      </c>
      <c r="G37" s="61" t="s">
        <v>293</v>
      </c>
    </row>
    <row r="38" spans="1:7" ht="13.5" customHeight="1">
      <c r="A38" s="64">
        <v>2013</v>
      </c>
      <c r="B38" s="67">
        <v>158</v>
      </c>
      <c r="C38" s="41" t="s">
        <v>293</v>
      </c>
      <c r="D38" s="67">
        <v>151</v>
      </c>
      <c r="E38" s="41" t="s">
        <v>227</v>
      </c>
      <c r="F38" s="67">
        <v>150</v>
      </c>
      <c r="G38" s="41" t="s">
        <v>200</v>
      </c>
    </row>
    <row r="39" spans="1:7" ht="13.5" customHeight="1">
      <c r="A39" s="59"/>
      <c r="B39" s="62"/>
      <c r="C39" s="41" t="s">
        <v>229</v>
      </c>
      <c r="D39" s="62"/>
      <c r="E39" s="41" t="s">
        <v>229</v>
      </c>
      <c r="F39" s="62"/>
      <c r="G39" s="61" t="s">
        <v>229</v>
      </c>
    </row>
    <row r="40" spans="1:7" ht="13.5" customHeight="1">
      <c r="A40" s="63" t="s">
        <v>297</v>
      </c>
      <c r="B40" s="62"/>
      <c r="C40" s="41" t="s">
        <v>229</v>
      </c>
      <c r="D40" s="62"/>
      <c r="E40" s="41" t="s">
        <v>229</v>
      </c>
      <c r="F40" s="62"/>
      <c r="G40" s="61" t="s">
        <v>229</v>
      </c>
    </row>
    <row r="41" spans="1:7" ht="13.5" customHeight="1">
      <c r="A41" s="64">
        <v>1998</v>
      </c>
      <c r="B41" s="62">
        <v>172.5</v>
      </c>
      <c r="C41" s="41" t="s">
        <v>90</v>
      </c>
      <c r="D41" s="67">
        <v>155</v>
      </c>
      <c r="E41" s="41" t="s">
        <v>164</v>
      </c>
      <c r="F41" s="67">
        <v>135</v>
      </c>
      <c r="G41" s="61" t="s">
        <v>233</v>
      </c>
    </row>
    <row r="42" spans="1:7" ht="13.5" customHeight="1">
      <c r="A42" s="64">
        <v>1999</v>
      </c>
      <c r="B42" s="67">
        <v>170</v>
      </c>
      <c r="C42" s="41" t="s">
        <v>89</v>
      </c>
      <c r="D42" s="62">
        <v>122.5</v>
      </c>
      <c r="E42" s="41" t="s">
        <v>250</v>
      </c>
      <c r="F42" s="62">
        <v>117.5</v>
      </c>
      <c r="G42" s="61" t="s">
        <v>267</v>
      </c>
    </row>
    <row r="43" spans="1:7" ht="13.5" customHeight="1">
      <c r="A43" s="64">
        <v>2000</v>
      </c>
      <c r="B43" s="67">
        <v>205</v>
      </c>
      <c r="C43" s="41" t="s">
        <v>90</v>
      </c>
      <c r="D43" s="67">
        <v>190</v>
      </c>
      <c r="E43" s="41" t="s">
        <v>89</v>
      </c>
      <c r="F43" s="67">
        <v>150</v>
      </c>
      <c r="G43" s="61" t="s">
        <v>268</v>
      </c>
    </row>
    <row r="44" spans="1:7" ht="13.5" customHeight="1">
      <c r="A44" s="64">
        <v>2001</v>
      </c>
      <c r="B44" s="62">
        <v>202.5</v>
      </c>
      <c r="C44" s="41" t="s">
        <v>89</v>
      </c>
      <c r="D44" s="67">
        <v>175</v>
      </c>
      <c r="E44" s="41" t="s">
        <v>90</v>
      </c>
      <c r="F44" s="62">
        <v>157.5</v>
      </c>
      <c r="G44" s="61" t="s">
        <v>166</v>
      </c>
    </row>
    <row r="45" spans="1:7" ht="13.5" customHeight="1">
      <c r="A45" s="64">
        <v>2002</v>
      </c>
      <c r="B45" s="67">
        <v>190</v>
      </c>
      <c r="C45" s="41" t="s">
        <v>90</v>
      </c>
      <c r="D45" s="67">
        <v>175</v>
      </c>
      <c r="E45" s="41" t="s">
        <v>127</v>
      </c>
      <c r="F45" s="67">
        <v>160</v>
      </c>
      <c r="G45" s="61" t="s">
        <v>166</v>
      </c>
    </row>
    <row r="46" spans="1:7" ht="13.5" customHeight="1">
      <c r="A46" s="64">
        <v>2003</v>
      </c>
      <c r="B46" s="67">
        <v>210</v>
      </c>
      <c r="C46" s="41" t="s">
        <v>89</v>
      </c>
      <c r="D46" s="67">
        <v>195</v>
      </c>
      <c r="E46" s="41" t="s">
        <v>90</v>
      </c>
      <c r="F46" s="67">
        <v>165</v>
      </c>
      <c r="G46" s="61" t="s">
        <v>127</v>
      </c>
    </row>
    <row r="47" spans="1:7" ht="13.5" customHeight="1">
      <c r="A47" s="64">
        <v>2004</v>
      </c>
      <c r="B47" s="67">
        <v>215</v>
      </c>
      <c r="C47" s="41" t="s">
        <v>89</v>
      </c>
      <c r="D47" s="67">
        <v>185</v>
      </c>
      <c r="E47" s="41" t="s">
        <v>90</v>
      </c>
      <c r="F47" s="67">
        <v>160</v>
      </c>
      <c r="G47" s="61" t="s">
        <v>269</v>
      </c>
    </row>
    <row r="48" spans="1:7" ht="13.5" customHeight="1">
      <c r="A48" s="64">
        <v>2005</v>
      </c>
      <c r="B48" s="67">
        <v>208</v>
      </c>
      <c r="C48" s="41" t="s">
        <v>89</v>
      </c>
      <c r="D48" s="67">
        <v>208</v>
      </c>
      <c r="E48" s="41" t="s">
        <v>90</v>
      </c>
      <c r="F48" s="67">
        <v>163</v>
      </c>
      <c r="G48" s="61" t="s">
        <v>265</v>
      </c>
    </row>
    <row r="49" spans="1:7" ht="13.5" customHeight="1">
      <c r="A49" s="64">
        <v>2006</v>
      </c>
      <c r="B49" s="67">
        <v>195</v>
      </c>
      <c r="C49" s="41" t="s">
        <v>90</v>
      </c>
      <c r="D49" s="67">
        <v>173</v>
      </c>
      <c r="E49" s="41" t="s">
        <v>128</v>
      </c>
      <c r="F49" s="67">
        <v>166</v>
      </c>
      <c r="G49" s="61" t="s">
        <v>251</v>
      </c>
    </row>
    <row r="50" spans="1:7" ht="13.5" customHeight="1">
      <c r="A50" s="64">
        <v>2007</v>
      </c>
      <c r="B50" s="67">
        <v>212</v>
      </c>
      <c r="C50" s="41" t="s">
        <v>90</v>
      </c>
      <c r="D50" s="67">
        <v>207</v>
      </c>
      <c r="E50" s="41" t="s">
        <v>89</v>
      </c>
      <c r="F50" s="67">
        <v>162</v>
      </c>
      <c r="G50" s="61" t="s">
        <v>270</v>
      </c>
    </row>
    <row r="51" spans="1:7" ht="13.5" customHeight="1">
      <c r="A51" s="64">
        <v>2008</v>
      </c>
      <c r="B51" s="67">
        <v>205</v>
      </c>
      <c r="C51" s="41" t="s">
        <v>90</v>
      </c>
      <c r="D51" s="67">
        <v>180</v>
      </c>
      <c r="E51" s="41" t="s">
        <v>128</v>
      </c>
      <c r="F51" s="67">
        <v>169</v>
      </c>
      <c r="G51" s="61" t="s">
        <v>251</v>
      </c>
    </row>
    <row r="52" spans="1:7" ht="13.5" customHeight="1">
      <c r="A52" s="64">
        <v>2009</v>
      </c>
      <c r="B52" s="67">
        <v>180</v>
      </c>
      <c r="C52" s="41" t="s">
        <v>138</v>
      </c>
      <c r="D52" s="67">
        <v>169</v>
      </c>
      <c r="E52" s="41" t="s">
        <v>251</v>
      </c>
      <c r="F52" s="67">
        <v>166</v>
      </c>
      <c r="G52" s="61" t="s">
        <v>205</v>
      </c>
    </row>
    <row r="53" spans="1:7" ht="13.5" customHeight="1">
      <c r="A53" s="64">
        <v>2010</v>
      </c>
      <c r="B53" s="67">
        <v>199</v>
      </c>
      <c r="C53" s="41" t="s">
        <v>90</v>
      </c>
      <c r="D53" s="67">
        <v>188</v>
      </c>
      <c r="E53" s="41" t="s">
        <v>138</v>
      </c>
      <c r="F53" s="67">
        <v>169</v>
      </c>
      <c r="G53" s="61" t="s">
        <v>271</v>
      </c>
    </row>
    <row r="54" spans="1:7" ht="13.5" customHeight="1">
      <c r="A54" s="64">
        <v>2011</v>
      </c>
      <c r="B54" s="67">
        <v>208</v>
      </c>
      <c r="C54" s="41" t="s">
        <v>89</v>
      </c>
      <c r="D54" s="67">
        <v>197</v>
      </c>
      <c r="E54" s="41" t="s">
        <v>138</v>
      </c>
      <c r="F54" s="67">
        <v>168</v>
      </c>
      <c r="G54" s="61" t="s">
        <v>294</v>
      </c>
    </row>
    <row r="55" spans="1:7" ht="13.5" customHeight="1">
      <c r="A55" s="64">
        <v>2012</v>
      </c>
      <c r="B55" s="67">
        <v>199</v>
      </c>
      <c r="C55" s="41" t="s">
        <v>89</v>
      </c>
      <c r="D55" s="67">
        <v>193</v>
      </c>
      <c r="E55" s="41" t="s">
        <v>138</v>
      </c>
      <c r="F55" s="67">
        <v>170</v>
      </c>
      <c r="G55" s="61" t="s">
        <v>316</v>
      </c>
    </row>
    <row r="56" spans="1:7" ht="13.5" customHeight="1">
      <c r="A56" s="64">
        <v>2013</v>
      </c>
      <c r="B56" s="67">
        <v>200</v>
      </c>
      <c r="C56" s="41" t="s">
        <v>138</v>
      </c>
      <c r="D56" s="67">
        <v>185</v>
      </c>
      <c r="E56" s="41" t="s">
        <v>373</v>
      </c>
      <c r="F56" s="67">
        <v>174</v>
      </c>
      <c r="G56" s="61" t="s">
        <v>329</v>
      </c>
    </row>
    <row r="57" spans="1:7" ht="13.5" customHeight="1">
      <c r="A57" s="64"/>
      <c r="B57" s="62"/>
      <c r="C57" s="41"/>
      <c r="D57" s="62"/>
      <c r="E57" s="41"/>
      <c r="F57" s="62"/>
      <c r="G57" s="61"/>
    </row>
    <row r="58" spans="1:7" ht="13.5" customHeight="1">
      <c r="A58" s="63" t="s">
        <v>295</v>
      </c>
      <c r="B58" s="62"/>
      <c r="C58" s="41" t="s">
        <v>229</v>
      </c>
      <c r="D58" s="62"/>
      <c r="E58" s="41" t="s">
        <v>229</v>
      </c>
      <c r="F58" s="62"/>
      <c r="G58" s="61" t="s">
        <v>229</v>
      </c>
    </row>
    <row r="59" spans="1:7" ht="13.5" customHeight="1">
      <c r="A59" s="64">
        <v>1998</v>
      </c>
      <c r="B59" s="62">
        <v>197.5</v>
      </c>
      <c r="C59" s="41" t="s">
        <v>99</v>
      </c>
      <c r="D59" s="62">
        <v>157.5</v>
      </c>
      <c r="E59" s="41" t="s">
        <v>167</v>
      </c>
      <c r="F59" s="62">
        <v>147.5</v>
      </c>
      <c r="G59" s="61" t="s">
        <v>272</v>
      </c>
    </row>
    <row r="60" spans="1:7" ht="13.5" customHeight="1">
      <c r="A60" s="64">
        <v>1999</v>
      </c>
      <c r="B60" s="67">
        <v>190</v>
      </c>
      <c r="C60" s="41" t="s">
        <v>232</v>
      </c>
      <c r="D60" s="62">
        <v>152.5</v>
      </c>
      <c r="E60" s="41" t="s">
        <v>252</v>
      </c>
      <c r="F60" s="62">
        <v>142.5</v>
      </c>
      <c r="G60" s="61" t="s">
        <v>268</v>
      </c>
    </row>
    <row r="61" spans="1:7" ht="13.5" customHeight="1">
      <c r="A61" s="64">
        <v>2000</v>
      </c>
      <c r="B61" s="67">
        <v>170</v>
      </c>
      <c r="C61" s="41" t="s">
        <v>233</v>
      </c>
      <c r="D61" s="67">
        <v>170</v>
      </c>
      <c r="E61" s="41" t="s">
        <v>252</v>
      </c>
      <c r="F61" s="62">
        <v>167.5</v>
      </c>
      <c r="G61" s="61" t="s">
        <v>167</v>
      </c>
    </row>
    <row r="62" spans="1:7" ht="13.5" customHeight="1">
      <c r="A62" s="64">
        <v>2001</v>
      </c>
      <c r="B62" s="67">
        <v>200</v>
      </c>
      <c r="C62" s="41" t="s">
        <v>99</v>
      </c>
      <c r="D62" s="67">
        <v>145</v>
      </c>
      <c r="E62" s="41" t="s">
        <v>168</v>
      </c>
      <c r="F62" s="67">
        <v>145</v>
      </c>
      <c r="G62" s="61" t="s">
        <v>273</v>
      </c>
    </row>
    <row r="63" spans="1:7" ht="13.5" customHeight="1">
      <c r="A63" s="64">
        <v>2002</v>
      </c>
      <c r="B63" s="67">
        <v>185</v>
      </c>
      <c r="C63" s="41" t="s">
        <v>89</v>
      </c>
      <c r="D63" s="62">
        <v>172.5</v>
      </c>
      <c r="E63" s="41" t="s">
        <v>168</v>
      </c>
      <c r="F63" s="67">
        <v>155</v>
      </c>
      <c r="G63" s="61" t="s">
        <v>234</v>
      </c>
    </row>
    <row r="64" spans="1:7" ht="13.5" customHeight="1">
      <c r="A64" s="64">
        <v>2003</v>
      </c>
      <c r="B64" s="62">
        <v>167.5</v>
      </c>
      <c r="C64" s="41" t="s">
        <v>234</v>
      </c>
      <c r="D64" s="62">
        <v>147.5</v>
      </c>
      <c r="E64" s="41" t="s">
        <v>251</v>
      </c>
      <c r="F64" s="67">
        <v>145</v>
      </c>
      <c r="G64" s="61" t="s">
        <v>274</v>
      </c>
    </row>
    <row r="65" spans="1:7" ht="13.5" customHeight="1">
      <c r="A65" s="64">
        <v>2004</v>
      </c>
      <c r="B65" s="67">
        <v>220</v>
      </c>
      <c r="C65" s="41" t="s">
        <v>99</v>
      </c>
      <c r="D65" s="67">
        <v>160</v>
      </c>
      <c r="E65" s="41" t="s">
        <v>253</v>
      </c>
      <c r="F65" s="62">
        <v>157.5</v>
      </c>
      <c r="G65" s="61" t="s">
        <v>275</v>
      </c>
    </row>
    <row r="66" spans="1:7" ht="13.5" customHeight="1">
      <c r="A66" s="64">
        <v>2005</v>
      </c>
      <c r="B66" s="67">
        <v>206</v>
      </c>
      <c r="C66" s="41" t="s">
        <v>99</v>
      </c>
      <c r="D66" s="67">
        <v>176</v>
      </c>
      <c r="E66" s="41" t="s">
        <v>251</v>
      </c>
      <c r="F66" s="67">
        <v>156</v>
      </c>
      <c r="G66" s="61" t="s">
        <v>276</v>
      </c>
    </row>
    <row r="67" spans="1:7" ht="13.5" customHeight="1">
      <c r="A67" s="64">
        <v>2006</v>
      </c>
      <c r="B67" s="67">
        <v>208</v>
      </c>
      <c r="C67" s="41" t="s">
        <v>89</v>
      </c>
      <c r="D67" s="67">
        <v>190</v>
      </c>
      <c r="E67" s="41" t="s">
        <v>166</v>
      </c>
      <c r="F67" s="67">
        <v>156</v>
      </c>
      <c r="G67" s="61" t="s">
        <v>168</v>
      </c>
    </row>
    <row r="68" spans="1:7" ht="13.5" customHeight="1">
      <c r="A68" s="64">
        <v>2007</v>
      </c>
      <c r="B68" s="67">
        <v>191</v>
      </c>
      <c r="C68" s="41" t="s">
        <v>99</v>
      </c>
      <c r="D68" s="67">
        <v>186</v>
      </c>
      <c r="E68" s="41" t="s">
        <v>131</v>
      </c>
      <c r="F68" s="67">
        <v>178</v>
      </c>
      <c r="G68" s="61" t="s">
        <v>277</v>
      </c>
    </row>
    <row r="69" spans="1:7" ht="13.5" customHeight="1">
      <c r="A69" s="64">
        <v>2008</v>
      </c>
      <c r="B69" s="67">
        <v>209</v>
      </c>
      <c r="C69" s="41" t="s">
        <v>89</v>
      </c>
      <c r="D69" s="67">
        <v>173</v>
      </c>
      <c r="E69" s="41" t="s">
        <v>234</v>
      </c>
      <c r="F69" s="67">
        <v>172</v>
      </c>
      <c r="G69" s="61" t="s">
        <v>277</v>
      </c>
    </row>
    <row r="70" spans="1:7" ht="13.5" customHeight="1">
      <c r="A70" s="64">
        <v>2009</v>
      </c>
      <c r="B70" s="67">
        <v>197</v>
      </c>
      <c r="C70" s="41" t="s">
        <v>90</v>
      </c>
      <c r="D70" s="67">
        <v>187</v>
      </c>
      <c r="E70" s="41" t="s">
        <v>166</v>
      </c>
      <c r="F70" s="67">
        <v>177</v>
      </c>
      <c r="G70" s="61" t="s">
        <v>278</v>
      </c>
    </row>
    <row r="71" spans="1:7" ht="13.5" customHeight="1">
      <c r="A71" s="64">
        <v>2010</v>
      </c>
      <c r="B71" s="67">
        <v>190</v>
      </c>
      <c r="C71" s="41" t="s">
        <v>131</v>
      </c>
      <c r="D71" s="67">
        <v>188</v>
      </c>
      <c r="E71" s="41" t="s">
        <v>99</v>
      </c>
      <c r="F71" s="67">
        <v>182</v>
      </c>
      <c r="G71" s="61" t="s">
        <v>205</v>
      </c>
    </row>
    <row r="72" spans="1:7" ht="13.5" customHeight="1">
      <c r="A72" s="64">
        <v>2011</v>
      </c>
      <c r="B72" s="67">
        <v>202</v>
      </c>
      <c r="C72" s="41" t="s">
        <v>236</v>
      </c>
      <c r="D72" s="67">
        <v>198</v>
      </c>
      <c r="E72" s="41" t="s">
        <v>99</v>
      </c>
      <c r="F72" s="67">
        <v>198</v>
      </c>
      <c r="G72" s="61" t="s">
        <v>90</v>
      </c>
    </row>
    <row r="73" spans="1:7" ht="13.5" customHeight="1">
      <c r="A73" s="64">
        <v>2012</v>
      </c>
      <c r="B73" s="67">
        <v>206</v>
      </c>
      <c r="C73" s="41" t="s">
        <v>236</v>
      </c>
      <c r="D73" s="67">
        <v>205</v>
      </c>
      <c r="E73" s="41" t="s">
        <v>131</v>
      </c>
      <c r="F73" s="67">
        <v>198</v>
      </c>
      <c r="G73" s="61" t="s">
        <v>205</v>
      </c>
    </row>
    <row r="74" spans="1:7" ht="13.5" customHeight="1">
      <c r="A74" s="64">
        <v>2013</v>
      </c>
      <c r="B74" s="67">
        <v>205</v>
      </c>
      <c r="C74" s="41" t="s">
        <v>236</v>
      </c>
      <c r="D74" s="67">
        <v>171</v>
      </c>
      <c r="E74" s="41" t="s">
        <v>374</v>
      </c>
      <c r="F74" s="67">
        <v>170</v>
      </c>
      <c r="G74" s="61" t="s">
        <v>375</v>
      </c>
    </row>
    <row r="75" spans="1:7" ht="13.5" customHeight="1">
      <c r="A75" s="59"/>
      <c r="B75" s="62"/>
      <c r="C75" s="41" t="s">
        <v>229</v>
      </c>
      <c r="D75" s="62"/>
      <c r="E75" s="41" t="s">
        <v>229</v>
      </c>
      <c r="F75" s="62"/>
      <c r="G75" s="61" t="s">
        <v>229</v>
      </c>
    </row>
    <row r="76" spans="1:7" ht="13.5" customHeight="1">
      <c r="A76" s="63" t="s">
        <v>296</v>
      </c>
      <c r="B76" s="62"/>
      <c r="C76" s="41" t="s">
        <v>229</v>
      </c>
      <c r="D76" s="62"/>
      <c r="E76" s="41" t="s">
        <v>229</v>
      </c>
      <c r="F76" s="62"/>
      <c r="G76" s="61" t="s">
        <v>229</v>
      </c>
    </row>
    <row r="77" spans="1:7" ht="13.5" customHeight="1">
      <c r="A77" s="64">
        <v>1998</v>
      </c>
      <c r="B77" s="62">
        <v>197.5</v>
      </c>
      <c r="C77" s="41" t="s">
        <v>232</v>
      </c>
      <c r="D77" s="67">
        <v>165</v>
      </c>
      <c r="E77" s="41" t="s">
        <v>252</v>
      </c>
      <c r="F77" s="67">
        <v>140</v>
      </c>
      <c r="G77" s="61" t="s">
        <v>279</v>
      </c>
    </row>
    <row r="78" spans="1:7" ht="13.5" customHeight="1">
      <c r="A78" s="64">
        <v>1999</v>
      </c>
      <c r="B78" s="62">
        <v>192.5</v>
      </c>
      <c r="C78" s="41" t="s">
        <v>125</v>
      </c>
      <c r="D78" s="67">
        <v>170</v>
      </c>
      <c r="E78" s="41" t="s">
        <v>167</v>
      </c>
      <c r="F78" s="67">
        <v>155</v>
      </c>
      <c r="G78" s="61" t="s">
        <v>164</v>
      </c>
    </row>
    <row r="79" spans="1:7" ht="13.5" customHeight="1">
      <c r="A79" s="64">
        <v>2000</v>
      </c>
      <c r="B79" s="62">
        <v>197.5</v>
      </c>
      <c r="C79" s="41" t="s">
        <v>125</v>
      </c>
      <c r="D79" s="67">
        <v>155</v>
      </c>
      <c r="E79" s="41" t="s">
        <v>254</v>
      </c>
      <c r="F79" s="62">
        <v>137.5</v>
      </c>
      <c r="G79" s="61" t="s">
        <v>279</v>
      </c>
    </row>
    <row r="80" spans="1:7" ht="13.5" customHeight="1">
      <c r="A80" s="64">
        <v>2001</v>
      </c>
      <c r="B80" s="67">
        <v>195</v>
      </c>
      <c r="C80" s="41" t="s">
        <v>233</v>
      </c>
      <c r="D80" s="62">
        <v>167.5</v>
      </c>
      <c r="E80" s="41" t="s">
        <v>254</v>
      </c>
      <c r="F80" s="67">
        <v>165</v>
      </c>
      <c r="G80" s="61" t="s">
        <v>170</v>
      </c>
    </row>
    <row r="81" spans="1:7" ht="13.5" customHeight="1">
      <c r="A81" s="64">
        <v>2002</v>
      </c>
      <c r="B81" s="62">
        <v>217.5</v>
      </c>
      <c r="C81" s="41" t="s">
        <v>99</v>
      </c>
      <c r="D81" s="67">
        <v>195</v>
      </c>
      <c r="E81" s="41" t="s">
        <v>255</v>
      </c>
      <c r="F81" s="67">
        <v>145</v>
      </c>
      <c r="G81" s="61" t="s">
        <v>280</v>
      </c>
    </row>
    <row r="82" spans="1:7" ht="13.5" customHeight="1">
      <c r="A82" s="64">
        <v>2003</v>
      </c>
      <c r="B82" s="67">
        <v>190</v>
      </c>
      <c r="C82" s="41" t="s">
        <v>235</v>
      </c>
      <c r="D82" s="62">
        <v>182.5</v>
      </c>
      <c r="E82" s="41" t="s">
        <v>253</v>
      </c>
      <c r="F82" s="62">
        <v>157.5</v>
      </c>
      <c r="G82" s="61" t="s">
        <v>277</v>
      </c>
    </row>
    <row r="83" spans="1:7" ht="13.5" customHeight="1">
      <c r="A83" s="64">
        <v>2004</v>
      </c>
      <c r="B83" s="67">
        <v>185</v>
      </c>
      <c r="C83" s="41" t="s">
        <v>168</v>
      </c>
      <c r="D83" s="67">
        <v>185</v>
      </c>
      <c r="E83" s="41" t="s">
        <v>234</v>
      </c>
      <c r="F83" s="67">
        <v>180</v>
      </c>
      <c r="G83" s="61" t="s">
        <v>131</v>
      </c>
    </row>
    <row r="84" spans="1:7" ht="13.5" customHeight="1">
      <c r="A84" s="64">
        <v>2005</v>
      </c>
      <c r="B84" s="67">
        <v>187</v>
      </c>
      <c r="C84" s="41" t="s">
        <v>166</v>
      </c>
      <c r="D84" s="67">
        <v>179</v>
      </c>
      <c r="E84" s="41" t="s">
        <v>131</v>
      </c>
      <c r="F84" s="67">
        <v>179</v>
      </c>
      <c r="G84" s="61" t="s">
        <v>168</v>
      </c>
    </row>
    <row r="85" spans="1:7" ht="13.5" customHeight="1">
      <c r="A85" s="64">
        <v>2006</v>
      </c>
      <c r="B85" s="67">
        <v>210</v>
      </c>
      <c r="C85" s="41" t="s">
        <v>99</v>
      </c>
      <c r="D85" s="67">
        <v>194</v>
      </c>
      <c r="E85" s="41" t="s">
        <v>131</v>
      </c>
      <c r="F85" s="67">
        <v>185</v>
      </c>
      <c r="G85" s="61" t="s">
        <v>235</v>
      </c>
    </row>
    <row r="86" spans="1:7" ht="13.5" customHeight="1">
      <c r="A86" s="64">
        <v>2007</v>
      </c>
      <c r="B86" s="67">
        <v>194</v>
      </c>
      <c r="C86" s="41" t="s">
        <v>166</v>
      </c>
      <c r="D86" s="67">
        <v>192</v>
      </c>
      <c r="E86" s="41" t="s">
        <v>194</v>
      </c>
      <c r="F86" s="67">
        <v>157</v>
      </c>
      <c r="G86" s="61" t="s">
        <v>281</v>
      </c>
    </row>
    <row r="87" spans="1:7" ht="13.5" customHeight="1">
      <c r="A87" s="64">
        <v>2008</v>
      </c>
      <c r="B87" s="67">
        <v>211</v>
      </c>
      <c r="C87" s="41" t="s">
        <v>99</v>
      </c>
      <c r="D87" s="67">
        <v>203</v>
      </c>
      <c r="E87" s="41" t="s">
        <v>166</v>
      </c>
      <c r="F87" s="67">
        <v>200</v>
      </c>
      <c r="G87" s="61" t="s">
        <v>131</v>
      </c>
    </row>
    <row r="88" spans="1:7" ht="13.5" customHeight="1">
      <c r="A88" s="64">
        <v>2009</v>
      </c>
      <c r="B88" s="67">
        <v>208</v>
      </c>
      <c r="C88" s="41" t="s">
        <v>194</v>
      </c>
      <c r="D88" s="67">
        <v>197</v>
      </c>
      <c r="E88" s="41" t="s">
        <v>131</v>
      </c>
      <c r="F88" s="67">
        <v>174</v>
      </c>
      <c r="G88" s="61" t="s">
        <v>207</v>
      </c>
    </row>
    <row r="89" spans="1:7" ht="13.5" customHeight="1">
      <c r="A89" s="64">
        <v>2010</v>
      </c>
      <c r="B89" s="67">
        <v>200</v>
      </c>
      <c r="C89" s="41" t="s">
        <v>236</v>
      </c>
      <c r="D89" s="67">
        <v>185</v>
      </c>
      <c r="E89" s="41" t="s">
        <v>251</v>
      </c>
      <c r="F89" s="67">
        <v>167</v>
      </c>
      <c r="G89" s="61" t="s">
        <v>282</v>
      </c>
    </row>
    <row r="90" spans="1:7" ht="13.5" customHeight="1">
      <c r="A90" s="64">
        <v>2011</v>
      </c>
      <c r="B90" s="67">
        <v>202</v>
      </c>
      <c r="C90" s="41" t="s">
        <v>131</v>
      </c>
      <c r="D90" s="67">
        <v>189</v>
      </c>
      <c r="E90" s="41" t="s">
        <v>299</v>
      </c>
      <c r="F90" s="67">
        <v>178</v>
      </c>
      <c r="G90" s="61" t="s">
        <v>278</v>
      </c>
    </row>
    <row r="91" spans="1:7" ht="13.5" customHeight="1">
      <c r="A91" s="64">
        <v>2012</v>
      </c>
      <c r="B91" s="67">
        <v>195</v>
      </c>
      <c r="C91" s="41" t="s">
        <v>299</v>
      </c>
      <c r="D91" s="67">
        <v>191</v>
      </c>
      <c r="E91" s="41" t="s">
        <v>317</v>
      </c>
      <c r="F91" s="67">
        <v>185</v>
      </c>
      <c r="G91" s="61" t="s">
        <v>207</v>
      </c>
    </row>
    <row r="92" spans="1:7" ht="13.5" customHeight="1">
      <c r="A92" s="64">
        <v>2013</v>
      </c>
      <c r="B92" s="67">
        <v>199</v>
      </c>
      <c r="C92" s="41" t="s">
        <v>299</v>
      </c>
      <c r="D92" s="67">
        <v>192</v>
      </c>
      <c r="E92" s="41" t="s">
        <v>131</v>
      </c>
      <c r="F92" s="67">
        <v>191</v>
      </c>
      <c r="G92" s="61" t="s">
        <v>207</v>
      </c>
    </row>
    <row r="93" spans="1:7" ht="13.5" customHeight="1">
      <c r="A93" s="59"/>
      <c r="B93" s="62"/>
      <c r="C93" s="41" t="s">
        <v>229</v>
      </c>
      <c r="D93" s="62"/>
      <c r="E93" s="41" t="s">
        <v>229</v>
      </c>
      <c r="F93" s="62"/>
      <c r="G93" s="61" t="s">
        <v>229</v>
      </c>
    </row>
    <row r="94" spans="1:7" ht="13.5" customHeight="1">
      <c r="A94" s="63" t="s">
        <v>300</v>
      </c>
      <c r="B94" s="62"/>
      <c r="C94" s="41" t="s">
        <v>229</v>
      </c>
      <c r="D94" s="62"/>
      <c r="E94" s="41" t="s">
        <v>229</v>
      </c>
      <c r="F94" s="62"/>
      <c r="G94" s="61" t="s">
        <v>229</v>
      </c>
    </row>
    <row r="95" spans="1:7" ht="13.5" customHeight="1">
      <c r="A95" s="64">
        <v>1998</v>
      </c>
      <c r="B95" s="67">
        <v>205</v>
      </c>
      <c r="C95" s="41" t="s">
        <v>120</v>
      </c>
      <c r="D95" s="67">
        <v>190</v>
      </c>
      <c r="E95" s="41" t="s">
        <v>125</v>
      </c>
      <c r="F95" s="67">
        <v>185</v>
      </c>
      <c r="G95" s="61" t="s">
        <v>97</v>
      </c>
    </row>
    <row r="96" spans="1:7" ht="13.5" customHeight="1">
      <c r="A96" s="64">
        <v>1999</v>
      </c>
      <c r="B96" s="67">
        <v>215</v>
      </c>
      <c r="C96" s="41" t="s">
        <v>120</v>
      </c>
      <c r="D96" s="62">
        <v>177.5</v>
      </c>
      <c r="E96" s="41" t="s">
        <v>97</v>
      </c>
      <c r="F96" s="62">
        <v>132.5</v>
      </c>
      <c r="G96" s="61" t="s">
        <v>170</v>
      </c>
    </row>
    <row r="97" spans="1:7" ht="13.5" customHeight="1">
      <c r="A97" s="64">
        <v>2000</v>
      </c>
      <c r="B97" s="62">
        <v>212.5</v>
      </c>
      <c r="C97" s="41" t="s">
        <v>120</v>
      </c>
      <c r="D97" s="67">
        <v>180</v>
      </c>
      <c r="E97" s="41" t="s">
        <v>97</v>
      </c>
      <c r="F97" s="67">
        <v>145</v>
      </c>
      <c r="G97" s="61" t="s">
        <v>170</v>
      </c>
    </row>
    <row r="98" spans="1:7" ht="13.5" customHeight="1">
      <c r="A98" s="64">
        <v>2001</v>
      </c>
      <c r="B98" s="67">
        <v>185</v>
      </c>
      <c r="C98" s="41" t="s">
        <v>167</v>
      </c>
      <c r="D98" s="67">
        <v>165</v>
      </c>
      <c r="E98" s="41" t="s">
        <v>130</v>
      </c>
      <c r="F98" s="67">
        <v>150</v>
      </c>
      <c r="G98" s="61" t="s">
        <v>252</v>
      </c>
    </row>
    <row r="99" spans="1:7" ht="13.5" customHeight="1">
      <c r="A99" s="64">
        <v>2002</v>
      </c>
      <c r="B99" s="62">
        <v>212.5</v>
      </c>
      <c r="C99" s="41" t="s">
        <v>125</v>
      </c>
      <c r="D99" s="62">
        <v>192.5</v>
      </c>
      <c r="E99" s="41" t="s">
        <v>256</v>
      </c>
      <c r="F99" s="67">
        <v>180</v>
      </c>
      <c r="G99" s="61" t="s">
        <v>170</v>
      </c>
    </row>
    <row r="100" spans="1:7" ht="13.5" customHeight="1">
      <c r="A100" s="64">
        <v>2003</v>
      </c>
      <c r="B100" s="67">
        <v>225</v>
      </c>
      <c r="C100" s="41" t="s">
        <v>125</v>
      </c>
      <c r="D100" s="67">
        <v>175</v>
      </c>
      <c r="E100" s="41" t="s">
        <v>170</v>
      </c>
      <c r="F100" s="67">
        <v>155</v>
      </c>
      <c r="G100" s="61" t="s">
        <v>283</v>
      </c>
    </row>
    <row r="101" spans="1:7" ht="13.5" customHeight="1">
      <c r="A101" s="64">
        <v>2004</v>
      </c>
      <c r="B101" s="67">
        <v>215</v>
      </c>
      <c r="C101" s="41" t="s">
        <v>125</v>
      </c>
      <c r="D101" s="62">
        <v>172.5</v>
      </c>
      <c r="E101" s="41" t="s">
        <v>257</v>
      </c>
      <c r="F101" s="67">
        <v>170</v>
      </c>
      <c r="G101" s="61" t="s">
        <v>163</v>
      </c>
    </row>
    <row r="102" spans="1:7" ht="13.5" customHeight="1">
      <c r="A102" s="64">
        <v>2005</v>
      </c>
      <c r="B102" s="67">
        <v>211</v>
      </c>
      <c r="C102" s="41" t="s">
        <v>125</v>
      </c>
      <c r="D102" s="67">
        <v>177</v>
      </c>
      <c r="E102" s="41" t="s">
        <v>232</v>
      </c>
      <c r="F102" s="67">
        <v>160</v>
      </c>
      <c r="G102" s="61" t="s">
        <v>284</v>
      </c>
    </row>
    <row r="103" spans="1:7" ht="13.5" customHeight="1">
      <c r="A103" s="64">
        <v>2006</v>
      </c>
      <c r="B103" s="67">
        <v>210</v>
      </c>
      <c r="C103" s="41" t="s">
        <v>237</v>
      </c>
      <c r="D103" s="67">
        <v>177</v>
      </c>
      <c r="E103" s="41" t="s">
        <v>129</v>
      </c>
      <c r="F103" s="67">
        <v>186</v>
      </c>
      <c r="G103" s="61" t="s">
        <v>194</v>
      </c>
    </row>
    <row r="104" spans="1:7" ht="13.5" customHeight="1">
      <c r="A104" s="64">
        <v>2007</v>
      </c>
      <c r="B104" s="67">
        <v>199</v>
      </c>
      <c r="C104" s="41" t="s">
        <v>129</v>
      </c>
      <c r="D104" s="67">
        <v>195</v>
      </c>
      <c r="E104" s="41" t="s">
        <v>237</v>
      </c>
      <c r="F104" s="67">
        <v>136</v>
      </c>
      <c r="G104" s="61" t="s">
        <v>285</v>
      </c>
    </row>
    <row r="105" spans="1:7" ht="13.5" customHeight="1">
      <c r="A105" s="64">
        <v>2008</v>
      </c>
      <c r="B105" s="67">
        <v>210</v>
      </c>
      <c r="C105" s="41" t="s">
        <v>194</v>
      </c>
      <c r="D105" s="67">
        <v>210</v>
      </c>
      <c r="E105" s="41" t="s">
        <v>237</v>
      </c>
      <c r="F105" s="67">
        <v>203</v>
      </c>
      <c r="G105" s="61" t="s">
        <v>129</v>
      </c>
    </row>
    <row r="106" spans="1:7" ht="13.5" customHeight="1">
      <c r="A106" s="64">
        <v>2009</v>
      </c>
      <c r="B106" s="67">
        <v>194</v>
      </c>
      <c r="C106" s="41" t="s">
        <v>129</v>
      </c>
      <c r="D106" s="67">
        <v>174</v>
      </c>
      <c r="E106" s="41" t="s">
        <v>217</v>
      </c>
      <c r="F106" s="67">
        <v>168</v>
      </c>
      <c r="G106" s="61" t="s">
        <v>286</v>
      </c>
    </row>
    <row r="107" spans="1:7" ht="13.5" customHeight="1">
      <c r="A107" s="64">
        <v>2010</v>
      </c>
      <c r="B107" s="67">
        <v>210</v>
      </c>
      <c r="C107" s="41" t="s">
        <v>194</v>
      </c>
      <c r="D107" s="67">
        <v>189</v>
      </c>
      <c r="E107" s="41" t="s">
        <v>217</v>
      </c>
      <c r="F107" s="67">
        <v>184</v>
      </c>
      <c r="G107" s="61" t="s">
        <v>129</v>
      </c>
    </row>
    <row r="108" spans="1:7" ht="13.5" customHeight="1">
      <c r="A108" s="64">
        <v>2011</v>
      </c>
      <c r="B108" s="67">
        <v>228</v>
      </c>
      <c r="C108" s="41" t="s">
        <v>194</v>
      </c>
      <c r="D108" s="67">
        <v>200</v>
      </c>
      <c r="E108" s="41" t="s">
        <v>301</v>
      </c>
      <c r="F108" s="67">
        <v>186</v>
      </c>
      <c r="G108" s="61" t="s">
        <v>207</v>
      </c>
    </row>
    <row r="109" spans="1:7" ht="13.5" customHeight="1">
      <c r="A109" s="64">
        <v>2012</v>
      </c>
      <c r="B109" s="67">
        <v>236</v>
      </c>
      <c r="C109" s="41" t="s">
        <v>194</v>
      </c>
      <c r="D109" s="67">
        <v>201</v>
      </c>
      <c r="E109" s="41" t="s">
        <v>301</v>
      </c>
      <c r="F109" s="67">
        <v>172</v>
      </c>
      <c r="G109" s="61" t="s">
        <v>318</v>
      </c>
    </row>
    <row r="110" spans="1:7" ht="13.5" customHeight="1">
      <c r="A110" s="97">
        <v>2013</v>
      </c>
      <c r="B110" s="67">
        <v>220</v>
      </c>
      <c r="C110" s="41" t="s">
        <v>194</v>
      </c>
      <c r="D110" s="67">
        <v>189</v>
      </c>
      <c r="E110" s="41" t="s">
        <v>317</v>
      </c>
      <c r="F110" s="67">
        <v>184</v>
      </c>
      <c r="G110" s="41" t="s">
        <v>301</v>
      </c>
    </row>
    <row r="111" spans="1:7" ht="13.5" customHeight="1">
      <c r="A111" s="59"/>
      <c r="B111" s="62"/>
      <c r="C111" s="41"/>
      <c r="D111" s="62"/>
      <c r="E111" s="41"/>
      <c r="F111" s="62"/>
      <c r="G111" s="61"/>
    </row>
    <row r="112" spans="1:7" ht="13.5" customHeight="1">
      <c r="A112" s="59"/>
      <c r="B112" s="62"/>
      <c r="C112" s="41"/>
      <c r="D112" s="62"/>
      <c r="E112" s="41"/>
      <c r="F112" s="62"/>
      <c r="G112" s="61"/>
    </row>
    <row r="113" spans="1:7" ht="13.5" customHeight="1">
      <c r="A113" s="59"/>
      <c r="B113" s="62"/>
      <c r="C113" s="41"/>
      <c r="D113" s="62"/>
      <c r="E113" s="41"/>
      <c r="F113" s="62"/>
      <c r="G113" s="61"/>
    </row>
    <row r="114" spans="1:7" ht="13.5" customHeight="1">
      <c r="A114" s="59"/>
      <c r="B114" s="62"/>
      <c r="C114" s="41"/>
      <c r="D114" s="62"/>
      <c r="E114" s="41"/>
      <c r="F114" s="62"/>
      <c r="G114" s="61"/>
    </row>
    <row r="115" spans="1:7" ht="13.5" customHeight="1">
      <c r="A115" s="63" t="s">
        <v>302</v>
      </c>
      <c r="B115" s="62"/>
      <c r="C115" s="41" t="s">
        <v>229</v>
      </c>
      <c r="D115" s="62"/>
      <c r="E115" s="41" t="s">
        <v>229</v>
      </c>
      <c r="F115" s="62"/>
      <c r="G115" s="61" t="s">
        <v>229</v>
      </c>
    </row>
    <row r="116" spans="1:7" ht="13.5" customHeight="1">
      <c r="A116" s="64">
        <v>1998</v>
      </c>
      <c r="B116" s="62">
        <v>242.5</v>
      </c>
      <c r="C116" s="41" t="s">
        <v>88</v>
      </c>
      <c r="D116" s="67">
        <v>170</v>
      </c>
      <c r="E116" s="41" t="s">
        <v>130</v>
      </c>
      <c r="F116" s="67">
        <v>155</v>
      </c>
      <c r="G116" s="61" t="s">
        <v>171</v>
      </c>
    </row>
    <row r="117" spans="1:7" ht="13.5" customHeight="1">
      <c r="A117" s="64">
        <v>1999</v>
      </c>
      <c r="B117" s="67">
        <v>255</v>
      </c>
      <c r="C117" s="41" t="s">
        <v>88</v>
      </c>
      <c r="D117" s="67">
        <v>175</v>
      </c>
      <c r="E117" s="41" t="s">
        <v>130</v>
      </c>
      <c r="F117" s="62">
        <v>102.5</v>
      </c>
      <c r="G117" s="61" t="s">
        <v>287</v>
      </c>
    </row>
    <row r="118" spans="1:7" ht="13.5" customHeight="1">
      <c r="A118" s="64">
        <v>2000</v>
      </c>
      <c r="B118" s="67">
        <v>270</v>
      </c>
      <c r="C118" s="41" t="s">
        <v>88</v>
      </c>
      <c r="D118" s="62">
        <v>162.5</v>
      </c>
      <c r="E118" s="41" t="s">
        <v>130</v>
      </c>
      <c r="F118" s="62">
        <v>137.5</v>
      </c>
      <c r="G118" s="61" t="s">
        <v>288</v>
      </c>
    </row>
    <row r="119" spans="1:7" ht="13.5" customHeight="1">
      <c r="A119" s="64">
        <v>2001</v>
      </c>
      <c r="B119" s="62">
        <v>187.5</v>
      </c>
      <c r="C119" s="41" t="s">
        <v>238</v>
      </c>
      <c r="D119" s="62">
        <v>177.5</v>
      </c>
      <c r="E119" s="41" t="s">
        <v>258</v>
      </c>
      <c r="F119" s="62">
        <v>157.5</v>
      </c>
      <c r="G119" s="61" t="s">
        <v>289</v>
      </c>
    </row>
    <row r="120" spans="1:7" ht="13.5" customHeight="1">
      <c r="A120" s="64">
        <v>2002</v>
      </c>
      <c r="B120" s="67">
        <v>275</v>
      </c>
      <c r="C120" s="41" t="s">
        <v>88</v>
      </c>
      <c r="D120" s="67">
        <v>215</v>
      </c>
      <c r="E120" s="41" t="s">
        <v>258</v>
      </c>
      <c r="F120" s="62">
        <v>182.5</v>
      </c>
      <c r="G120" s="61" t="s">
        <v>238</v>
      </c>
    </row>
    <row r="121" spans="1:7" ht="13.5" customHeight="1">
      <c r="A121" s="64">
        <v>2003</v>
      </c>
      <c r="B121" s="67">
        <v>270</v>
      </c>
      <c r="C121" s="41" t="s">
        <v>88</v>
      </c>
      <c r="D121" s="67">
        <v>195</v>
      </c>
      <c r="E121" s="41" t="s">
        <v>124</v>
      </c>
      <c r="F121" s="62">
        <v>187.5</v>
      </c>
      <c r="G121" s="61" t="s">
        <v>238</v>
      </c>
    </row>
    <row r="122" spans="1:7" ht="13.5" customHeight="1">
      <c r="A122" s="64">
        <v>2004</v>
      </c>
      <c r="B122" s="67">
        <v>205</v>
      </c>
      <c r="C122" s="41" t="s">
        <v>124</v>
      </c>
      <c r="D122" s="67">
        <v>170</v>
      </c>
      <c r="E122" s="41" t="s">
        <v>259</v>
      </c>
      <c r="F122" s="62">
        <v>132.5</v>
      </c>
      <c r="G122" s="61" t="s">
        <v>290</v>
      </c>
    </row>
    <row r="123" spans="1:7" ht="13.5" customHeight="1">
      <c r="A123" s="64">
        <v>2005</v>
      </c>
      <c r="B123" s="67">
        <v>250</v>
      </c>
      <c r="C123" s="41" t="s">
        <v>88</v>
      </c>
      <c r="D123" s="67">
        <v>225</v>
      </c>
      <c r="E123" s="41" t="s">
        <v>124</v>
      </c>
      <c r="F123" s="67">
        <v>200</v>
      </c>
      <c r="G123" s="61" t="s">
        <v>239</v>
      </c>
    </row>
    <row r="124" spans="1:7" ht="13.5" customHeight="1">
      <c r="A124" s="64">
        <v>2006</v>
      </c>
      <c r="B124" s="67">
        <v>231</v>
      </c>
      <c r="C124" s="41" t="s">
        <v>124</v>
      </c>
      <c r="D124" s="67">
        <v>210</v>
      </c>
      <c r="E124" s="41" t="s">
        <v>239</v>
      </c>
      <c r="F124" s="67">
        <v>200</v>
      </c>
      <c r="G124" s="61" t="s">
        <v>203</v>
      </c>
    </row>
    <row r="125" spans="1:7" ht="13.5" customHeight="1">
      <c r="A125" s="64">
        <v>2007</v>
      </c>
      <c r="B125" s="67">
        <v>228</v>
      </c>
      <c r="C125" s="41" t="s">
        <v>124</v>
      </c>
      <c r="D125" s="67">
        <v>217</v>
      </c>
      <c r="E125" s="41" t="s">
        <v>239</v>
      </c>
      <c r="F125" s="67">
        <v>180</v>
      </c>
      <c r="G125" s="61" t="s">
        <v>203</v>
      </c>
    </row>
    <row r="126" spans="1:7" ht="13.5" customHeight="1">
      <c r="A126" s="65">
        <v>2008</v>
      </c>
      <c r="B126" s="67">
        <v>235</v>
      </c>
      <c r="C126" s="41" t="s">
        <v>124</v>
      </c>
      <c r="D126" s="67">
        <v>225</v>
      </c>
      <c r="E126" s="41" t="s">
        <v>239</v>
      </c>
      <c r="F126" s="67">
        <v>189</v>
      </c>
      <c r="G126" s="61" t="s">
        <v>203</v>
      </c>
    </row>
    <row r="127" spans="1:7" ht="13.5" customHeight="1">
      <c r="A127" s="65">
        <v>2009</v>
      </c>
      <c r="B127" s="67">
        <v>221</v>
      </c>
      <c r="C127" s="41" t="s">
        <v>239</v>
      </c>
      <c r="D127" s="67">
        <v>194</v>
      </c>
      <c r="E127" s="41" t="s">
        <v>203</v>
      </c>
      <c r="F127" s="67">
        <v>181</v>
      </c>
      <c r="G127" s="61" t="s">
        <v>291</v>
      </c>
    </row>
    <row r="128" spans="1:7" ht="13.5" customHeight="1">
      <c r="A128" s="65">
        <v>2010</v>
      </c>
      <c r="B128" s="67">
        <v>215</v>
      </c>
      <c r="C128" s="41" t="s">
        <v>88</v>
      </c>
      <c r="D128" s="67">
        <v>203</v>
      </c>
      <c r="E128" s="41" t="s">
        <v>203</v>
      </c>
      <c r="F128" s="67">
        <v>201</v>
      </c>
      <c r="G128" s="61" t="s">
        <v>291</v>
      </c>
    </row>
    <row r="129" spans="1:7" ht="13.5" customHeight="1">
      <c r="A129" s="65">
        <v>2011</v>
      </c>
      <c r="B129" s="67">
        <v>220</v>
      </c>
      <c r="C129" s="41" t="s">
        <v>239</v>
      </c>
      <c r="D129" s="67">
        <v>203</v>
      </c>
      <c r="E129" s="61" t="s">
        <v>203</v>
      </c>
      <c r="F129" s="67">
        <v>194</v>
      </c>
      <c r="G129" s="61" t="s">
        <v>217</v>
      </c>
    </row>
    <row r="130" spans="1:7" ht="13.5" customHeight="1">
      <c r="A130" s="65">
        <v>2012</v>
      </c>
      <c r="B130" s="67">
        <v>222</v>
      </c>
      <c r="C130" s="41" t="s">
        <v>217</v>
      </c>
      <c r="D130" s="67">
        <v>216</v>
      </c>
      <c r="E130" s="61" t="s">
        <v>239</v>
      </c>
      <c r="F130" s="67">
        <v>212</v>
      </c>
      <c r="G130" s="61" t="s">
        <v>291</v>
      </c>
    </row>
    <row r="131" spans="1:7" ht="12.75">
      <c r="A131" s="99">
        <v>2013</v>
      </c>
      <c r="B131" s="98">
        <v>228</v>
      </c>
      <c r="C131" s="41" t="s">
        <v>217</v>
      </c>
      <c r="D131" s="98">
        <v>209</v>
      </c>
      <c r="E131" s="61" t="s">
        <v>239</v>
      </c>
      <c r="F131" s="98">
        <v>205</v>
      </c>
      <c r="G131" s="61" t="s">
        <v>291</v>
      </c>
    </row>
    <row r="132" spans="1:7" ht="12.75">
      <c r="A132" s="98"/>
      <c r="B132" s="98"/>
      <c r="C132" s="61"/>
      <c r="D132" s="98"/>
      <c r="E132" s="61"/>
      <c r="F132" s="98"/>
      <c r="G132" s="61"/>
    </row>
  </sheetData>
  <sheetProtection/>
  <mergeCells count="2">
    <mergeCell ref="A2:G2"/>
    <mergeCell ref="A1:G1"/>
  </mergeCells>
  <printOptions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.140625" style="1" customWidth="1"/>
    <col min="2" max="2" width="6.7109375" style="0" customWidth="1"/>
    <col min="3" max="3" width="14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</cols>
  <sheetData>
    <row r="1" spans="1:7" ht="23.25">
      <c r="A1" s="84" t="s">
        <v>74</v>
      </c>
      <c r="B1" s="84"/>
      <c r="C1" s="84"/>
      <c r="D1" s="84"/>
      <c r="E1" s="84"/>
      <c r="F1" s="84"/>
      <c r="G1" s="84"/>
    </row>
    <row r="2" spans="1:7" ht="18">
      <c r="A2" s="83" t="s">
        <v>75</v>
      </c>
      <c r="B2" s="83"/>
      <c r="C2" s="83"/>
      <c r="D2" s="83"/>
      <c r="E2" s="83"/>
      <c r="F2" s="83"/>
      <c r="G2" s="83"/>
    </row>
    <row r="3" spans="1:7" ht="12.75">
      <c r="A3" s="2"/>
      <c r="B3" s="3"/>
      <c r="C3" s="3"/>
      <c r="D3" s="3"/>
      <c r="E3" s="3"/>
      <c r="F3" s="3"/>
      <c r="G3" s="3"/>
    </row>
    <row r="4" spans="1:7" ht="12.75">
      <c r="A4" s="4" t="s">
        <v>17</v>
      </c>
      <c r="B4" s="3"/>
      <c r="C4" s="3"/>
      <c r="D4" s="3"/>
      <c r="E4" s="3"/>
      <c r="F4" s="3"/>
      <c r="G4" s="3"/>
    </row>
    <row r="5" spans="1:7" ht="12.75">
      <c r="A5" s="2">
        <v>1994</v>
      </c>
      <c r="B5" s="8">
        <v>82.5</v>
      </c>
      <c r="C5" s="3" t="s">
        <v>7</v>
      </c>
      <c r="D5" s="8">
        <v>72.5</v>
      </c>
      <c r="E5" s="3" t="s">
        <v>18</v>
      </c>
      <c r="F5" s="8">
        <v>60</v>
      </c>
      <c r="G5" s="3" t="s">
        <v>19</v>
      </c>
    </row>
    <row r="6" spans="1:7" ht="12.75">
      <c r="A6" s="2">
        <v>1995</v>
      </c>
      <c r="B6" s="8">
        <v>65</v>
      </c>
      <c r="C6" s="3" t="s">
        <v>20</v>
      </c>
      <c r="D6" s="8">
        <v>55</v>
      </c>
      <c r="E6" s="3" t="s">
        <v>21</v>
      </c>
      <c r="F6" s="8">
        <v>55</v>
      </c>
      <c r="G6" s="3" t="s">
        <v>22</v>
      </c>
    </row>
    <row r="7" spans="1:7" ht="12.75">
      <c r="A7" s="2">
        <v>1996</v>
      </c>
      <c r="B7" s="8">
        <v>87.5</v>
      </c>
      <c r="C7" s="3" t="s">
        <v>23</v>
      </c>
      <c r="D7" s="8">
        <v>67.5</v>
      </c>
      <c r="E7" s="3" t="s">
        <v>20</v>
      </c>
      <c r="F7" s="8">
        <v>65</v>
      </c>
      <c r="G7" s="3" t="s">
        <v>21</v>
      </c>
    </row>
    <row r="8" spans="1:7" ht="12.75">
      <c r="A8" s="2">
        <v>1997</v>
      </c>
      <c r="B8" s="8">
        <v>107.5</v>
      </c>
      <c r="C8" s="3" t="s">
        <v>24</v>
      </c>
      <c r="D8" s="8">
        <v>87.5</v>
      </c>
      <c r="E8" s="3" t="s">
        <v>0</v>
      </c>
      <c r="F8" s="8">
        <v>70</v>
      </c>
      <c r="G8" s="3" t="s">
        <v>25</v>
      </c>
    </row>
    <row r="9" spans="1:7" ht="12.75">
      <c r="A9" s="2"/>
      <c r="B9" s="8"/>
      <c r="C9" s="3"/>
      <c r="D9" s="8"/>
      <c r="E9" s="3"/>
      <c r="F9" s="8"/>
      <c r="G9" s="3"/>
    </row>
    <row r="10" spans="1:7" ht="12.75">
      <c r="A10" s="4" t="s">
        <v>26</v>
      </c>
      <c r="B10" s="8"/>
      <c r="C10" s="3"/>
      <c r="D10" s="8"/>
      <c r="E10" s="3"/>
      <c r="F10" s="8"/>
      <c r="G10" s="3"/>
    </row>
    <row r="11" spans="1:7" ht="12.75">
      <c r="A11" s="2">
        <v>1994</v>
      </c>
      <c r="B11" s="8">
        <v>112.5</v>
      </c>
      <c r="C11" s="3" t="s">
        <v>3</v>
      </c>
      <c r="D11" s="8">
        <v>100</v>
      </c>
      <c r="E11" s="3" t="s">
        <v>27</v>
      </c>
      <c r="F11" s="8">
        <v>90</v>
      </c>
      <c r="G11" s="3" t="s">
        <v>28</v>
      </c>
    </row>
    <row r="12" spans="1:7" ht="12.75">
      <c r="A12" s="2">
        <v>1995</v>
      </c>
      <c r="B12" s="8">
        <v>127.5</v>
      </c>
      <c r="C12" s="3" t="s">
        <v>3</v>
      </c>
      <c r="D12" s="8" t="s">
        <v>29</v>
      </c>
      <c r="E12" s="3" t="s">
        <v>30</v>
      </c>
      <c r="F12" s="8" t="s">
        <v>29</v>
      </c>
      <c r="G12" s="3" t="s">
        <v>30</v>
      </c>
    </row>
    <row r="13" spans="1:7" ht="12.75">
      <c r="A13" s="2">
        <v>1996</v>
      </c>
      <c r="B13" s="8">
        <v>110</v>
      </c>
      <c r="C13" s="3" t="s">
        <v>4</v>
      </c>
      <c r="D13" s="8">
        <v>90</v>
      </c>
      <c r="E13" s="3" t="s">
        <v>6</v>
      </c>
      <c r="F13" s="8">
        <v>90</v>
      </c>
      <c r="G13" s="3" t="s">
        <v>31</v>
      </c>
    </row>
    <row r="14" spans="1:7" ht="12.75">
      <c r="A14" s="2">
        <v>1997</v>
      </c>
      <c r="B14" s="8">
        <v>132.5</v>
      </c>
      <c r="C14" s="3" t="s">
        <v>4</v>
      </c>
      <c r="D14" s="8">
        <v>87.5</v>
      </c>
      <c r="E14" s="3" t="s">
        <v>1</v>
      </c>
      <c r="F14" s="8" t="s">
        <v>29</v>
      </c>
      <c r="G14" s="3" t="s">
        <v>30</v>
      </c>
    </row>
    <row r="15" spans="1:7" ht="12.75">
      <c r="A15" s="2"/>
      <c r="B15" s="8"/>
      <c r="C15" s="3"/>
      <c r="D15" s="8"/>
      <c r="E15" s="3"/>
      <c r="F15" s="8"/>
      <c r="G15" s="3"/>
    </row>
    <row r="16" spans="1:7" ht="12.75">
      <c r="A16" s="4" t="s">
        <v>32</v>
      </c>
      <c r="B16" s="8"/>
      <c r="C16" s="3"/>
      <c r="D16" s="8"/>
      <c r="E16" s="3"/>
      <c r="F16" s="8"/>
      <c r="G16" s="3"/>
    </row>
    <row r="17" spans="1:7" ht="12.75">
      <c r="A17" s="2">
        <v>1994</v>
      </c>
      <c r="B17" s="8">
        <v>102.5</v>
      </c>
      <c r="C17" s="3" t="s">
        <v>33</v>
      </c>
      <c r="D17" s="8">
        <v>102.5</v>
      </c>
      <c r="E17" s="3" t="s">
        <v>34</v>
      </c>
      <c r="F17" s="8">
        <v>85</v>
      </c>
      <c r="G17" s="3" t="s">
        <v>35</v>
      </c>
    </row>
    <row r="18" spans="1:7" ht="12.75">
      <c r="A18" s="2">
        <v>1995</v>
      </c>
      <c r="B18" s="8">
        <v>117.5</v>
      </c>
      <c r="C18" s="3" t="s">
        <v>7</v>
      </c>
      <c r="D18" s="8">
        <v>107.5</v>
      </c>
      <c r="E18" s="3" t="s">
        <v>27</v>
      </c>
      <c r="F18" s="8">
        <v>107.5</v>
      </c>
      <c r="G18" s="3" t="s">
        <v>33</v>
      </c>
    </row>
    <row r="19" spans="1:7" ht="12.75">
      <c r="A19" s="2">
        <v>1996</v>
      </c>
      <c r="B19" s="8">
        <v>150</v>
      </c>
      <c r="C19" s="3" t="s">
        <v>7</v>
      </c>
      <c r="D19" s="8">
        <v>112.5</v>
      </c>
      <c r="E19" s="3" t="s">
        <v>36</v>
      </c>
      <c r="F19" s="8">
        <v>105</v>
      </c>
      <c r="G19" s="3" t="s">
        <v>37</v>
      </c>
    </row>
    <row r="20" spans="1:7" ht="12.75">
      <c r="A20" s="2">
        <v>1997</v>
      </c>
      <c r="B20" s="8">
        <v>137.5</v>
      </c>
      <c r="C20" s="3" t="s">
        <v>23</v>
      </c>
      <c r="D20" s="8">
        <v>120</v>
      </c>
      <c r="E20" s="3" t="s">
        <v>6</v>
      </c>
      <c r="F20" s="8">
        <v>115</v>
      </c>
      <c r="G20" s="3" t="s">
        <v>38</v>
      </c>
    </row>
    <row r="21" spans="1:7" ht="12.75">
      <c r="A21" s="2"/>
      <c r="B21" s="8"/>
      <c r="C21" s="3"/>
      <c r="D21" s="8"/>
      <c r="E21" s="3"/>
      <c r="F21" s="8"/>
      <c r="G21" s="3"/>
    </row>
    <row r="22" spans="1:7" ht="12.75">
      <c r="A22" s="4" t="s">
        <v>39</v>
      </c>
      <c r="B22" s="8"/>
      <c r="C22" s="3"/>
      <c r="D22" s="8"/>
      <c r="E22" s="3"/>
      <c r="F22" s="8"/>
      <c r="G22" s="3"/>
    </row>
    <row r="23" spans="1:7" ht="12.75">
      <c r="A23" s="2">
        <v>1994</v>
      </c>
      <c r="B23" s="8">
        <v>115</v>
      </c>
      <c r="C23" s="3" t="s">
        <v>12</v>
      </c>
      <c r="D23" s="8">
        <v>112.5</v>
      </c>
      <c r="E23" s="3" t="s">
        <v>40</v>
      </c>
      <c r="F23" s="8">
        <v>102.5</v>
      </c>
      <c r="G23" s="3" t="s">
        <v>41</v>
      </c>
    </row>
    <row r="24" spans="1:7" ht="12.75">
      <c r="A24" s="2">
        <v>1995</v>
      </c>
      <c r="B24" s="8">
        <v>127.5</v>
      </c>
      <c r="C24" s="3" t="s">
        <v>34</v>
      </c>
      <c r="D24" s="8">
        <v>122.5</v>
      </c>
      <c r="E24" s="3" t="s">
        <v>10</v>
      </c>
      <c r="F24" s="8">
        <v>105</v>
      </c>
      <c r="G24" s="3" t="s">
        <v>9</v>
      </c>
    </row>
    <row r="25" spans="1:7" ht="12.75">
      <c r="A25" s="2">
        <v>1996</v>
      </c>
      <c r="B25" s="8">
        <v>142.5</v>
      </c>
      <c r="C25" s="3" t="s">
        <v>3</v>
      </c>
      <c r="D25" s="8">
        <v>120</v>
      </c>
      <c r="E25" s="3" t="s">
        <v>42</v>
      </c>
      <c r="F25" s="8">
        <v>100</v>
      </c>
      <c r="G25" s="3" t="s">
        <v>10</v>
      </c>
    </row>
    <row r="26" spans="1:7" ht="12.75">
      <c r="A26" s="2">
        <v>1997</v>
      </c>
      <c r="B26" s="8">
        <v>170</v>
      </c>
      <c r="C26" s="3" t="s">
        <v>7</v>
      </c>
      <c r="D26" s="8">
        <v>147.5</v>
      </c>
      <c r="E26" s="3" t="s">
        <v>5</v>
      </c>
      <c r="F26" s="8">
        <v>115</v>
      </c>
      <c r="G26" s="3" t="s">
        <v>31</v>
      </c>
    </row>
    <row r="27" spans="1:7" ht="12.75">
      <c r="A27" s="2"/>
      <c r="B27" s="8"/>
      <c r="C27" s="3"/>
      <c r="D27" s="8"/>
      <c r="E27" s="3"/>
      <c r="F27" s="8"/>
      <c r="G27" s="3"/>
    </row>
    <row r="28" spans="1:7" ht="12.75">
      <c r="A28" s="4" t="s">
        <v>43</v>
      </c>
      <c r="B28" s="8"/>
      <c r="C28" s="3"/>
      <c r="D28" s="8"/>
      <c r="E28" s="3"/>
      <c r="F28" s="8"/>
      <c r="G28" s="3"/>
    </row>
    <row r="29" spans="1:7" ht="12.75">
      <c r="A29" s="2">
        <v>1994</v>
      </c>
      <c r="B29" s="8">
        <v>105</v>
      </c>
      <c r="C29" s="3" t="s">
        <v>44</v>
      </c>
      <c r="D29" s="8">
        <v>105</v>
      </c>
      <c r="E29" s="3" t="s">
        <v>45</v>
      </c>
      <c r="F29" s="8">
        <v>90</v>
      </c>
      <c r="G29" s="3" t="s">
        <v>2</v>
      </c>
    </row>
    <row r="30" spans="1:7" ht="12.75">
      <c r="A30" s="2">
        <v>1995</v>
      </c>
      <c r="B30" s="8">
        <v>165</v>
      </c>
      <c r="C30" s="3" t="s">
        <v>12</v>
      </c>
      <c r="D30" s="8">
        <v>135</v>
      </c>
      <c r="E30" s="3" t="s">
        <v>2</v>
      </c>
      <c r="F30" s="8">
        <v>120</v>
      </c>
      <c r="G30" s="3" t="s">
        <v>46</v>
      </c>
    </row>
    <row r="31" spans="1:7" ht="12.75">
      <c r="A31" s="2">
        <v>1996</v>
      </c>
      <c r="B31" s="8">
        <v>162.5</v>
      </c>
      <c r="C31" s="3" t="s">
        <v>12</v>
      </c>
      <c r="D31" s="8">
        <v>145</v>
      </c>
      <c r="E31" s="3" t="s">
        <v>2</v>
      </c>
      <c r="F31" s="8">
        <v>120</v>
      </c>
      <c r="G31" s="3" t="s">
        <v>47</v>
      </c>
    </row>
    <row r="32" spans="1:7" ht="12.75">
      <c r="A32" s="2">
        <v>1997</v>
      </c>
      <c r="B32" s="8">
        <v>187.5</v>
      </c>
      <c r="C32" s="3" t="s">
        <v>8</v>
      </c>
      <c r="D32" s="8">
        <v>170</v>
      </c>
      <c r="E32" s="3" t="s">
        <v>11</v>
      </c>
      <c r="F32" s="8">
        <v>135</v>
      </c>
      <c r="G32" s="3" t="s">
        <v>10</v>
      </c>
    </row>
    <row r="33" spans="1:7" ht="12.75">
      <c r="A33" s="2"/>
      <c r="B33" s="8"/>
      <c r="C33" s="3"/>
      <c r="D33" s="8"/>
      <c r="E33" s="3"/>
      <c r="F33" s="8"/>
      <c r="G33" s="3"/>
    </row>
    <row r="34" spans="1:7" ht="12.75">
      <c r="A34" s="4" t="s">
        <v>48</v>
      </c>
      <c r="B34" s="8"/>
      <c r="C34" s="3"/>
      <c r="D34" s="8"/>
      <c r="E34" s="3"/>
      <c r="F34" s="8"/>
      <c r="G34" s="3"/>
    </row>
    <row r="35" spans="1:7" ht="12.75">
      <c r="A35" s="2">
        <v>1994</v>
      </c>
      <c r="B35" s="8">
        <v>110</v>
      </c>
      <c r="C35" s="3" t="s">
        <v>49</v>
      </c>
      <c r="D35" s="8">
        <v>105</v>
      </c>
      <c r="E35" s="3" t="s">
        <v>50</v>
      </c>
      <c r="F35" s="8">
        <v>102.5</v>
      </c>
      <c r="G35" s="3" t="s">
        <v>8</v>
      </c>
    </row>
    <row r="36" spans="1:7" ht="12.75">
      <c r="A36" s="2">
        <v>1995</v>
      </c>
      <c r="B36" s="8">
        <v>155</v>
      </c>
      <c r="C36" s="3" t="s">
        <v>8</v>
      </c>
      <c r="D36" s="8">
        <v>155</v>
      </c>
      <c r="E36" s="3" t="s">
        <v>45</v>
      </c>
      <c r="F36" s="8">
        <v>120</v>
      </c>
      <c r="G36" s="3" t="s">
        <v>51</v>
      </c>
    </row>
    <row r="37" spans="1:7" ht="12.75">
      <c r="A37" s="2">
        <v>1996</v>
      </c>
      <c r="B37" s="8">
        <v>177.5</v>
      </c>
      <c r="C37" s="3" t="s">
        <v>8</v>
      </c>
      <c r="D37" s="8">
        <v>135</v>
      </c>
      <c r="E37" s="3" t="s">
        <v>49</v>
      </c>
      <c r="F37" s="8">
        <v>132.5</v>
      </c>
      <c r="G37" s="3" t="s">
        <v>52</v>
      </c>
    </row>
    <row r="38" spans="1:7" ht="12.75">
      <c r="A38" s="2">
        <v>1997</v>
      </c>
      <c r="B38" s="8">
        <v>185</v>
      </c>
      <c r="C38" s="3" t="s">
        <v>45</v>
      </c>
      <c r="D38" s="8">
        <v>155</v>
      </c>
      <c r="E38" s="3" t="s">
        <v>9</v>
      </c>
      <c r="F38" s="8">
        <v>130</v>
      </c>
      <c r="G38" s="3" t="s">
        <v>49</v>
      </c>
    </row>
    <row r="39" spans="1:7" ht="12.75">
      <c r="A39" s="2"/>
      <c r="B39" s="8"/>
      <c r="C39" s="3"/>
      <c r="D39" s="8"/>
      <c r="E39" s="3"/>
      <c r="F39" s="8"/>
      <c r="G39" s="3"/>
    </row>
    <row r="40" spans="1:7" ht="12.75">
      <c r="A40" s="4" t="s">
        <v>53</v>
      </c>
      <c r="B40" s="8"/>
      <c r="C40" s="3"/>
      <c r="D40" s="8"/>
      <c r="E40" s="3"/>
      <c r="F40" s="8"/>
      <c r="G40" s="3"/>
    </row>
    <row r="41" spans="1:7" ht="12.75">
      <c r="A41" s="2">
        <v>1994</v>
      </c>
      <c r="B41" s="8">
        <v>120</v>
      </c>
      <c r="C41" s="3" t="s">
        <v>54</v>
      </c>
      <c r="D41" s="8">
        <v>95</v>
      </c>
      <c r="E41" s="3" t="s">
        <v>55</v>
      </c>
      <c r="F41" s="8">
        <v>82.5</v>
      </c>
      <c r="G41" s="3" t="s">
        <v>56</v>
      </c>
    </row>
    <row r="42" spans="1:7" ht="12.75">
      <c r="A42" s="2">
        <v>1995</v>
      </c>
      <c r="B42" s="8">
        <v>152.5</v>
      </c>
      <c r="C42" s="3" t="s">
        <v>57</v>
      </c>
      <c r="D42" s="8">
        <v>87.5</v>
      </c>
      <c r="E42" s="3" t="s">
        <v>58</v>
      </c>
      <c r="F42" s="8">
        <v>82.5</v>
      </c>
      <c r="G42" s="3" t="s">
        <v>59</v>
      </c>
    </row>
    <row r="43" spans="1:7" ht="12.75">
      <c r="A43" s="2">
        <v>1996</v>
      </c>
      <c r="B43" s="8">
        <v>165</v>
      </c>
      <c r="C43" s="3" t="s">
        <v>45</v>
      </c>
      <c r="D43" s="8">
        <v>135</v>
      </c>
      <c r="E43" s="3" t="s">
        <v>60</v>
      </c>
      <c r="F43" s="8">
        <v>115</v>
      </c>
      <c r="G43" s="3" t="s">
        <v>61</v>
      </c>
    </row>
    <row r="44" spans="1:7" ht="12.75">
      <c r="A44" s="2">
        <v>1997</v>
      </c>
      <c r="B44" s="8">
        <v>195</v>
      </c>
      <c r="C44" s="3" t="s">
        <v>12</v>
      </c>
      <c r="D44" s="8">
        <v>127.5</v>
      </c>
      <c r="E44" s="3" t="s">
        <v>62</v>
      </c>
      <c r="F44" s="8">
        <v>120</v>
      </c>
      <c r="G44" s="3" t="s">
        <v>13</v>
      </c>
    </row>
    <row r="45" spans="1:7" ht="12.75">
      <c r="A45" s="2"/>
      <c r="B45" s="8"/>
      <c r="C45" s="3"/>
      <c r="D45" s="8"/>
      <c r="E45" s="3"/>
      <c r="F45" s="8"/>
      <c r="G45" s="3"/>
    </row>
    <row r="46" spans="1:7" ht="12.75">
      <c r="A46" s="6" t="s">
        <v>77</v>
      </c>
      <c r="B46" s="8"/>
      <c r="C46" s="3"/>
      <c r="D46" s="8"/>
      <c r="E46" s="3"/>
      <c r="F46" s="8"/>
      <c r="G46" s="3"/>
    </row>
    <row r="47" spans="1:7" ht="12.75">
      <c r="A47" s="2">
        <v>1994</v>
      </c>
      <c r="B47" s="8">
        <v>162.5</v>
      </c>
      <c r="C47" s="3" t="s">
        <v>57</v>
      </c>
      <c r="D47" s="8">
        <v>105</v>
      </c>
      <c r="E47" s="3" t="s">
        <v>63</v>
      </c>
      <c r="F47" s="8">
        <v>95</v>
      </c>
      <c r="G47" s="3" t="s">
        <v>64</v>
      </c>
    </row>
    <row r="48" spans="1:7" ht="12.75">
      <c r="A48" s="2"/>
      <c r="B48" s="8"/>
      <c r="C48" s="3"/>
      <c r="D48" s="8"/>
      <c r="E48" s="3"/>
      <c r="F48" s="8"/>
      <c r="G48" s="3"/>
    </row>
    <row r="49" spans="1:7" ht="12.75">
      <c r="A49" s="4" t="s">
        <v>65</v>
      </c>
      <c r="B49" s="8"/>
      <c r="C49" s="3"/>
      <c r="D49" s="8"/>
      <c r="E49" s="3"/>
      <c r="F49" s="8"/>
      <c r="G49" s="3"/>
    </row>
    <row r="50" spans="1:7" ht="12.75">
      <c r="A50" s="2">
        <v>1995</v>
      </c>
      <c r="B50" s="8" t="s">
        <v>66</v>
      </c>
      <c r="C50" s="3" t="s">
        <v>30</v>
      </c>
      <c r="D50" s="8" t="s">
        <v>66</v>
      </c>
      <c r="E50" s="3" t="s">
        <v>30</v>
      </c>
      <c r="F50" s="8" t="s">
        <v>66</v>
      </c>
      <c r="G50" s="3" t="s">
        <v>30</v>
      </c>
    </row>
    <row r="51" spans="1:7" ht="12.75">
      <c r="A51" s="2">
        <v>1996</v>
      </c>
      <c r="B51" s="8">
        <v>155</v>
      </c>
      <c r="C51" s="3" t="s">
        <v>57</v>
      </c>
      <c r="D51" s="8">
        <v>122.5</v>
      </c>
      <c r="E51" s="3" t="s">
        <v>16</v>
      </c>
      <c r="F51" s="8" t="s">
        <v>29</v>
      </c>
      <c r="G51" s="3" t="s">
        <v>30</v>
      </c>
    </row>
    <row r="52" spans="1:7" ht="12.75">
      <c r="A52" s="2">
        <v>1997</v>
      </c>
      <c r="B52" s="8">
        <v>147.5</v>
      </c>
      <c r="C52" s="3" t="s">
        <v>67</v>
      </c>
      <c r="D52" s="8">
        <v>145</v>
      </c>
      <c r="E52" s="3" t="s">
        <v>14</v>
      </c>
      <c r="F52" s="8">
        <v>132.5</v>
      </c>
      <c r="G52" s="3" t="s">
        <v>68</v>
      </c>
    </row>
    <row r="53" spans="1:7" ht="12.75">
      <c r="A53" s="2"/>
      <c r="B53" s="8"/>
      <c r="C53" s="3"/>
      <c r="D53" s="8"/>
      <c r="E53" s="3"/>
      <c r="F53" s="8"/>
      <c r="G53" s="3"/>
    </row>
    <row r="54" spans="1:7" ht="12.75">
      <c r="A54" s="6" t="s">
        <v>78</v>
      </c>
      <c r="B54" s="8"/>
      <c r="C54" s="3"/>
      <c r="D54" s="8"/>
      <c r="E54" s="3"/>
      <c r="F54" s="8"/>
      <c r="G54" s="3"/>
    </row>
    <row r="55" spans="1:7" ht="12.75">
      <c r="A55" s="2">
        <v>1995</v>
      </c>
      <c r="B55" s="8">
        <v>162.5</v>
      </c>
      <c r="C55" s="3" t="s">
        <v>69</v>
      </c>
      <c r="D55" s="8">
        <v>130</v>
      </c>
      <c r="E55" s="3" t="s">
        <v>70</v>
      </c>
      <c r="F55" s="8">
        <v>80</v>
      </c>
      <c r="G55" s="3" t="s">
        <v>70</v>
      </c>
    </row>
    <row r="56" spans="1:7" ht="12.75">
      <c r="A56" s="2">
        <v>1996</v>
      </c>
      <c r="B56" s="8">
        <v>165</v>
      </c>
      <c r="C56" s="3" t="s">
        <v>71</v>
      </c>
      <c r="D56" s="8">
        <v>130</v>
      </c>
      <c r="E56" s="3" t="s">
        <v>70</v>
      </c>
      <c r="F56" s="8">
        <v>110</v>
      </c>
      <c r="G56" s="3" t="s">
        <v>72</v>
      </c>
    </row>
    <row r="57" spans="1:7" ht="12.75">
      <c r="A57" s="2">
        <v>1997</v>
      </c>
      <c r="B57" s="8">
        <v>195</v>
      </c>
      <c r="C57" s="3" t="s">
        <v>15</v>
      </c>
      <c r="D57" s="8">
        <v>132.5</v>
      </c>
      <c r="E57" s="3" t="s">
        <v>16</v>
      </c>
      <c r="F57" s="8">
        <v>105</v>
      </c>
      <c r="G57" s="3" t="s">
        <v>73</v>
      </c>
    </row>
    <row r="58" spans="1:7" ht="12.75">
      <c r="A58" s="2"/>
      <c r="B58" s="3"/>
      <c r="C58" s="3"/>
      <c r="D58" s="3"/>
      <c r="E58" s="3"/>
      <c r="F58" s="3"/>
      <c r="G58" s="3"/>
    </row>
    <row r="59" spans="1:7" ht="12.75">
      <c r="A59" s="85" t="s">
        <v>76</v>
      </c>
      <c r="B59" s="85"/>
      <c r="C59" s="85"/>
      <c r="D59" s="85"/>
      <c r="E59" s="85"/>
      <c r="F59" s="85"/>
      <c r="G59" s="85"/>
    </row>
  </sheetData>
  <sheetProtection/>
  <mergeCells count="3">
    <mergeCell ref="A1:G1"/>
    <mergeCell ref="A2:G2"/>
    <mergeCell ref="A59:G59"/>
  </mergeCells>
  <printOptions/>
  <pageMargins left="1.3779527559055118" right="1.3779527559055118" top="0.5905511811023623" bottom="0.5905511811023623" header="0.3937007874015748" footer="0.5118110236220472"/>
  <pageSetup horizontalDpi="300" verticalDpi="300" orientation="portrait" paperSize="9" r:id="rId1"/>
  <headerFooter alignWithMargins="0">
    <oddHeader>&amp;C&amp;"Book Antiqua,Normalny"&amp;9www.polska-sztanga.pl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28125" style="7" customWidth="1"/>
    <col min="2" max="2" width="21.140625" style="0" customWidth="1"/>
    <col min="3" max="3" width="7.00390625" style="7" customWidth="1"/>
    <col min="4" max="4" width="14.8515625" style="0" customWidth="1"/>
    <col min="5" max="5" width="30.140625" style="0" customWidth="1"/>
  </cols>
  <sheetData>
    <row r="1" spans="1:5" ht="24" customHeight="1">
      <c r="A1" s="84" t="s">
        <v>87</v>
      </c>
      <c r="B1" s="84"/>
      <c r="C1" s="84"/>
      <c r="D1" s="84"/>
      <c r="E1" s="84"/>
    </row>
    <row r="2" spans="1:7" ht="12.75">
      <c r="A2" s="10"/>
      <c r="B2" s="11"/>
      <c r="C2" s="20"/>
      <c r="D2" s="11"/>
      <c r="E2" s="11"/>
      <c r="F2" s="9"/>
      <c r="G2" s="9"/>
    </row>
    <row r="3" spans="1:7" ht="12.75">
      <c r="A3" s="10"/>
      <c r="B3" s="11"/>
      <c r="C3" s="20"/>
      <c r="D3" s="11"/>
      <c r="E3" s="11"/>
      <c r="F3" s="9"/>
      <c r="G3" s="9"/>
    </row>
    <row r="4" spans="1:7" ht="13.5" customHeight="1">
      <c r="A4" s="12">
        <v>3</v>
      </c>
      <c r="B4" s="3" t="s">
        <v>88</v>
      </c>
      <c r="C4" s="23" t="s">
        <v>79</v>
      </c>
      <c r="D4" s="3" t="s">
        <v>100</v>
      </c>
      <c r="E4" s="3" t="s">
        <v>84</v>
      </c>
      <c r="G4" s="9"/>
    </row>
    <row r="5" spans="1:7" ht="13.5" customHeight="1">
      <c r="A5" s="12">
        <v>1</v>
      </c>
      <c r="B5" s="13" t="s">
        <v>89</v>
      </c>
      <c r="C5" s="23" t="s">
        <v>80</v>
      </c>
      <c r="D5" s="13">
        <v>2001</v>
      </c>
      <c r="E5" s="13" t="s">
        <v>85</v>
      </c>
      <c r="F5" s="9"/>
      <c r="G5" s="9"/>
    </row>
    <row r="6" spans="1:7" ht="13.5" customHeight="1">
      <c r="A6" s="12">
        <v>1</v>
      </c>
      <c r="B6" s="13" t="s">
        <v>90</v>
      </c>
      <c r="C6" s="23" t="s">
        <v>81</v>
      </c>
      <c r="D6" s="13">
        <v>2001</v>
      </c>
      <c r="E6" s="13" t="s">
        <v>86</v>
      </c>
      <c r="F6" s="9"/>
      <c r="G6" s="9"/>
    </row>
    <row r="7" spans="1:7" ht="9" customHeight="1">
      <c r="A7" s="12"/>
      <c r="B7" s="13"/>
      <c r="C7" s="21"/>
      <c r="D7" s="13"/>
      <c r="E7" s="13"/>
      <c r="F7" s="9"/>
      <c r="G7" s="9"/>
    </row>
    <row r="8" spans="1:7" ht="13.5" customHeight="1">
      <c r="A8" s="14"/>
      <c r="B8" s="57" t="s">
        <v>82</v>
      </c>
      <c r="C8" s="88" t="s">
        <v>83</v>
      </c>
      <c r="D8" s="88"/>
      <c r="E8" s="13"/>
      <c r="F8" s="9"/>
      <c r="G8" s="9"/>
    </row>
    <row r="9" spans="1:7" ht="12.75">
      <c r="A9" s="86"/>
      <c r="B9" s="86"/>
      <c r="C9" s="86"/>
      <c r="D9" s="86"/>
      <c r="E9" s="86"/>
      <c r="F9" s="9"/>
      <c r="G9" s="9"/>
    </row>
    <row r="10" spans="1:7" ht="12.75">
      <c r="A10" s="16"/>
      <c r="B10" s="17"/>
      <c r="C10" s="16"/>
      <c r="D10" s="17"/>
      <c r="E10" s="17"/>
      <c r="F10" s="9"/>
      <c r="G10" s="9"/>
    </row>
    <row r="11" spans="1:5" ht="12.75">
      <c r="A11" s="16"/>
      <c r="B11" s="17"/>
      <c r="C11" s="16"/>
      <c r="D11" s="17"/>
      <c r="E11" s="17"/>
    </row>
    <row r="12" spans="1:5" ht="23.25">
      <c r="A12" s="84" t="s">
        <v>96</v>
      </c>
      <c r="B12" s="84"/>
      <c r="C12" s="84"/>
      <c r="D12" s="84"/>
      <c r="E12" s="84"/>
    </row>
    <row r="13" spans="1:5" ht="12.75">
      <c r="A13" s="19"/>
      <c r="B13" s="18"/>
      <c r="C13" s="22"/>
      <c r="D13" s="18"/>
      <c r="E13" s="18"/>
    </row>
    <row r="14" spans="1:5" ht="12.75">
      <c r="A14" s="19"/>
      <c r="B14" s="18"/>
      <c r="C14" s="22"/>
      <c r="D14" s="18"/>
      <c r="E14" s="18"/>
    </row>
    <row r="15" spans="1:5" ht="13.5" customHeight="1">
      <c r="A15" s="12">
        <v>3</v>
      </c>
      <c r="B15" s="3" t="s">
        <v>88</v>
      </c>
      <c r="C15" s="23" t="s">
        <v>91</v>
      </c>
      <c r="D15" s="3" t="s">
        <v>92</v>
      </c>
      <c r="E15" s="3" t="s">
        <v>101</v>
      </c>
    </row>
    <row r="16" spans="1:5" ht="13.5" customHeight="1">
      <c r="A16" s="12">
        <v>3</v>
      </c>
      <c r="B16" s="13" t="s">
        <v>99</v>
      </c>
      <c r="C16" s="23" t="s">
        <v>93</v>
      </c>
      <c r="D16" s="13" t="s">
        <v>106</v>
      </c>
      <c r="E16" s="13" t="s">
        <v>102</v>
      </c>
    </row>
    <row r="17" spans="1:5" ht="13.5" customHeight="1">
      <c r="A17" s="12">
        <v>2</v>
      </c>
      <c r="B17" s="13" t="s">
        <v>89</v>
      </c>
      <c r="C17" s="23" t="s">
        <v>94</v>
      </c>
      <c r="D17" s="13" t="s">
        <v>95</v>
      </c>
      <c r="E17" s="13" t="s">
        <v>103</v>
      </c>
    </row>
    <row r="18" spans="1:5" ht="13.5" customHeight="1">
      <c r="A18" s="12">
        <v>1</v>
      </c>
      <c r="B18" s="13" t="s">
        <v>138</v>
      </c>
      <c r="C18" s="23" t="s">
        <v>118</v>
      </c>
      <c r="D18" s="13">
        <v>2008</v>
      </c>
      <c r="E18" s="13" t="s">
        <v>192</v>
      </c>
    </row>
    <row r="19" spans="1:5" ht="13.5" customHeight="1">
      <c r="A19" s="12">
        <v>1</v>
      </c>
      <c r="B19" s="13" t="s">
        <v>98</v>
      </c>
      <c r="C19" s="23" t="s">
        <v>81</v>
      </c>
      <c r="D19" s="13">
        <v>1996</v>
      </c>
      <c r="E19" s="13" t="s">
        <v>104</v>
      </c>
    </row>
    <row r="20" spans="1:5" ht="13.5" customHeight="1">
      <c r="A20" s="12">
        <v>1</v>
      </c>
      <c r="B20" s="13" t="s">
        <v>97</v>
      </c>
      <c r="C20" s="23" t="s">
        <v>81</v>
      </c>
      <c r="D20" s="13">
        <v>2000</v>
      </c>
      <c r="E20" s="13" t="s">
        <v>105</v>
      </c>
    </row>
    <row r="21" spans="1:5" ht="13.5" customHeight="1">
      <c r="A21" s="12"/>
      <c r="B21" s="13"/>
      <c r="C21" s="21"/>
      <c r="D21" s="13"/>
      <c r="E21" s="13"/>
    </row>
    <row r="22" spans="1:5" ht="13.5" customHeight="1">
      <c r="A22" s="14"/>
      <c r="B22" s="57" t="s">
        <v>193</v>
      </c>
      <c r="C22" s="88" t="s">
        <v>315</v>
      </c>
      <c r="D22" s="88"/>
      <c r="E22" s="13"/>
    </row>
    <row r="23" spans="1:5" ht="12.75">
      <c r="A23" s="86"/>
      <c r="B23" s="86"/>
      <c r="C23" s="86"/>
      <c r="D23" s="86"/>
      <c r="E23" s="86"/>
    </row>
    <row r="24" spans="1:5" ht="12.75">
      <c r="A24" s="16"/>
      <c r="B24" s="17"/>
      <c r="C24" s="16"/>
      <c r="D24" s="17"/>
      <c r="E24" s="17"/>
    </row>
    <row r="25" spans="1:5" ht="12.75">
      <c r="A25" s="16"/>
      <c r="B25" s="17"/>
      <c r="C25" s="16"/>
      <c r="D25" s="17"/>
      <c r="E25" s="17"/>
    </row>
    <row r="26" spans="1:5" ht="23.25">
      <c r="A26" s="84" t="s">
        <v>190</v>
      </c>
      <c r="B26" s="84"/>
      <c r="C26" s="84"/>
      <c r="D26" s="84"/>
      <c r="E26" s="84"/>
    </row>
    <row r="27" spans="1:5" ht="12.75">
      <c r="A27" s="33"/>
      <c r="B27" s="35"/>
      <c r="C27" s="33"/>
      <c r="D27" s="35"/>
      <c r="E27" s="35"/>
    </row>
    <row r="28" spans="1:5" ht="12.75">
      <c r="A28" s="33"/>
      <c r="B28" s="35"/>
      <c r="C28" s="33"/>
      <c r="D28" s="35"/>
      <c r="E28" s="35"/>
    </row>
    <row r="29" spans="1:5" ht="12.75">
      <c r="A29" s="34">
        <v>2</v>
      </c>
      <c r="B29" s="3" t="s">
        <v>88</v>
      </c>
      <c r="C29" s="23" t="s">
        <v>135</v>
      </c>
      <c r="D29" s="3" t="s">
        <v>187</v>
      </c>
      <c r="E29" s="3" t="s">
        <v>191</v>
      </c>
    </row>
    <row r="30" spans="1:5" ht="7.5" customHeight="1">
      <c r="A30" s="86"/>
      <c r="B30" s="86"/>
      <c r="C30" s="86"/>
      <c r="D30" s="86"/>
      <c r="E30" s="86"/>
    </row>
    <row r="31" spans="1:5" ht="15">
      <c r="A31" s="52"/>
      <c r="B31" s="53" t="s">
        <v>188</v>
      </c>
      <c r="C31" s="87" t="s">
        <v>189</v>
      </c>
      <c r="D31" s="87"/>
      <c r="E31" s="54"/>
    </row>
    <row r="32" spans="1:5" ht="12.75">
      <c r="A32" s="55"/>
      <c r="B32" s="56"/>
      <c r="C32" s="55"/>
      <c r="D32" s="56"/>
      <c r="E32" s="56"/>
    </row>
  </sheetData>
  <sheetProtection/>
  <mergeCells count="9">
    <mergeCell ref="A30:E30"/>
    <mergeCell ref="C31:D31"/>
    <mergeCell ref="A12:E12"/>
    <mergeCell ref="C22:D22"/>
    <mergeCell ref="A23:E23"/>
    <mergeCell ref="A1:E1"/>
    <mergeCell ref="C8:D8"/>
    <mergeCell ref="A9:E9"/>
    <mergeCell ref="A26:E26"/>
  </mergeCells>
  <printOptions/>
  <pageMargins left="1.1811023622047245" right="1.1811023622047245" top="0.7874015748031497" bottom="0.984251968503937" header="0.5905511811023623" footer="0.5118110236220472"/>
  <pageSetup horizontalDpi="300" verticalDpi="300" orientation="portrait" paperSize="9" r:id="rId1"/>
  <headerFooter alignWithMargins="0">
    <oddHeader>&amp;C&amp;"Book Antiqua,Normalny"&amp;9www.polska-sztanga.pl</oddHeader>
  </headerFooter>
  <ignoredErrors>
    <ignoredError sqref="C29 C4 C1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57">
      <selection activeCell="D80" sqref="D80"/>
    </sheetView>
  </sheetViews>
  <sheetFormatPr defaultColWidth="9.140625" defaultRowHeight="12.75"/>
  <cols>
    <col min="1" max="1" width="3.421875" style="7" customWidth="1"/>
    <col min="2" max="2" width="21.8515625" style="0" customWidth="1"/>
    <col min="3" max="3" width="8.28125" style="0" customWidth="1"/>
    <col min="4" max="4" width="21.7109375" style="0" customWidth="1"/>
    <col min="5" max="5" width="41.421875" style="0" customWidth="1"/>
  </cols>
  <sheetData>
    <row r="1" spans="1:5" ht="21" customHeight="1">
      <c r="A1" s="84" t="s">
        <v>119</v>
      </c>
      <c r="B1" s="84"/>
      <c r="C1" s="84"/>
      <c r="D1" s="84"/>
      <c r="E1" s="84"/>
    </row>
    <row r="2" spans="1:5" ht="12.75" customHeight="1">
      <c r="A2" s="24"/>
      <c r="B2" s="25"/>
      <c r="C2" s="26"/>
      <c r="D2" s="25"/>
      <c r="E2" s="25"/>
    </row>
    <row r="3" spans="1:9" ht="13.5" customHeight="1">
      <c r="A3" s="12">
        <v>8</v>
      </c>
      <c r="B3" s="13" t="s">
        <v>89</v>
      </c>
      <c r="C3" s="23" t="s">
        <v>303</v>
      </c>
      <c r="D3" s="13" t="s">
        <v>305</v>
      </c>
      <c r="E3" s="13" t="s">
        <v>307</v>
      </c>
      <c r="F3" s="9"/>
      <c r="G3" s="9"/>
      <c r="H3" s="9"/>
      <c r="I3" s="9"/>
    </row>
    <row r="4" spans="1:9" ht="13.5" customHeight="1">
      <c r="A4" s="12"/>
      <c r="B4" s="13"/>
      <c r="C4" s="23"/>
      <c r="D4" s="13" t="s">
        <v>304</v>
      </c>
      <c r="E4" s="13" t="s">
        <v>306</v>
      </c>
      <c r="F4" s="9"/>
      <c r="G4" s="9"/>
      <c r="H4" s="9"/>
      <c r="I4" s="9"/>
    </row>
    <row r="5" spans="1:9" ht="13.5" customHeight="1">
      <c r="A5" s="12">
        <v>5</v>
      </c>
      <c r="B5" s="3" t="s">
        <v>88</v>
      </c>
      <c r="C5" s="23" t="s">
        <v>107</v>
      </c>
      <c r="D5" s="13" t="s">
        <v>108</v>
      </c>
      <c r="E5" s="13" t="s">
        <v>121</v>
      </c>
      <c r="F5" s="9"/>
      <c r="G5" s="9"/>
      <c r="H5" s="9"/>
      <c r="I5" s="9"/>
    </row>
    <row r="6" spans="1:9" ht="13.5" customHeight="1">
      <c r="A6" s="12">
        <v>5</v>
      </c>
      <c r="B6" s="13" t="s">
        <v>99</v>
      </c>
      <c r="C6" s="23" t="s">
        <v>109</v>
      </c>
      <c r="D6" s="13" t="s">
        <v>110</v>
      </c>
      <c r="E6" s="13" t="s">
        <v>122</v>
      </c>
      <c r="F6" s="9"/>
      <c r="G6" s="9"/>
      <c r="H6" s="9"/>
      <c r="I6" s="9"/>
    </row>
    <row r="7" spans="1:9" ht="13.5" customHeight="1">
      <c r="A7" s="12">
        <v>5</v>
      </c>
      <c r="B7" s="13" t="s">
        <v>90</v>
      </c>
      <c r="C7" s="23" t="s">
        <v>213</v>
      </c>
      <c r="D7" s="13" t="s">
        <v>214</v>
      </c>
      <c r="E7" s="13" t="s">
        <v>215</v>
      </c>
      <c r="F7" s="9"/>
      <c r="G7" s="9"/>
      <c r="H7" s="9"/>
      <c r="I7" s="9"/>
    </row>
    <row r="8" spans="1:9" ht="13.5" customHeight="1">
      <c r="A8" s="12">
        <v>4</v>
      </c>
      <c r="B8" s="3" t="s">
        <v>126</v>
      </c>
      <c r="C8" s="23" t="s">
        <v>359</v>
      </c>
      <c r="D8" s="3" t="s">
        <v>360</v>
      </c>
      <c r="E8" s="3" t="s">
        <v>361</v>
      </c>
      <c r="F8" s="9"/>
      <c r="G8" s="9"/>
      <c r="H8" s="9"/>
      <c r="I8" s="9"/>
    </row>
    <row r="9" spans="1:9" ht="13.5" customHeight="1">
      <c r="A9" s="12">
        <v>3</v>
      </c>
      <c r="B9" s="13" t="s">
        <v>120</v>
      </c>
      <c r="C9" s="23" t="s">
        <v>112</v>
      </c>
      <c r="D9" s="13" t="s">
        <v>113</v>
      </c>
      <c r="E9" s="13" t="s">
        <v>123</v>
      </c>
      <c r="F9" s="9"/>
      <c r="G9" s="9"/>
      <c r="H9" s="9"/>
      <c r="I9" s="9"/>
    </row>
    <row r="10" spans="1:9" ht="13.5" customHeight="1">
      <c r="A10" s="12">
        <v>1</v>
      </c>
      <c r="B10" s="13" t="s">
        <v>239</v>
      </c>
      <c r="C10" s="23" t="s">
        <v>80</v>
      </c>
      <c r="D10" s="13">
        <v>2013</v>
      </c>
      <c r="E10" s="3" t="s">
        <v>320</v>
      </c>
      <c r="F10" s="9"/>
      <c r="G10" s="9"/>
      <c r="H10" s="9"/>
      <c r="I10" s="9"/>
    </row>
    <row r="11" spans="1:9" ht="13.5" customHeight="1">
      <c r="A11" s="12">
        <v>1</v>
      </c>
      <c r="B11" s="3" t="s">
        <v>124</v>
      </c>
      <c r="C11" s="2" t="s">
        <v>81</v>
      </c>
      <c r="D11" s="3">
        <v>2008</v>
      </c>
      <c r="E11" s="3" t="s">
        <v>202</v>
      </c>
      <c r="F11" s="9"/>
      <c r="G11" s="9"/>
      <c r="H11" s="9"/>
      <c r="I11" s="9"/>
    </row>
    <row r="12" spans="1:9" ht="13.5" customHeight="1">
      <c r="A12" s="12">
        <v>1</v>
      </c>
      <c r="B12" s="3" t="s">
        <v>236</v>
      </c>
      <c r="C12" s="2" t="s">
        <v>81</v>
      </c>
      <c r="D12" s="3">
        <v>2013</v>
      </c>
      <c r="E12" s="3" t="s">
        <v>321</v>
      </c>
      <c r="F12" s="9"/>
      <c r="G12" s="9"/>
      <c r="H12" s="9"/>
      <c r="I12" s="9"/>
    </row>
    <row r="13" spans="1:9" ht="13.5" customHeight="1">
      <c r="A13" s="12">
        <v>1</v>
      </c>
      <c r="B13" s="3" t="s">
        <v>217</v>
      </c>
      <c r="C13" s="2" t="s">
        <v>81</v>
      </c>
      <c r="D13" s="3">
        <v>2013</v>
      </c>
      <c r="E13" s="3" t="s">
        <v>322</v>
      </c>
      <c r="F13" s="9"/>
      <c r="G13" s="9"/>
      <c r="H13" s="9"/>
      <c r="I13" s="9"/>
    </row>
    <row r="14" spans="1:9" ht="13.5" customHeight="1">
      <c r="A14" s="12">
        <v>1</v>
      </c>
      <c r="B14" s="3" t="s">
        <v>194</v>
      </c>
      <c r="C14" s="2" t="s">
        <v>81</v>
      </c>
      <c r="D14" s="3">
        <v>2014</v>
      </c>
      <c r="E14" s="3" t="s">
        <v>362</v>
      </c>
      <c r="F14" s="9"/>
      <c r="G14" s="9"/>
      <c r="H14" s="9"/>
      <c r="I14" s="9"/>
    </row>
    <row r="15" spans="1:9" ht="7.5" customHeight="1">
      <c r="A15" s="15"/>
      <c r="B15" s="15"/>
      <c r="C15" s="15"/>
      <c r="D15" s="15"/>
      <c r="E15" s="15"/>
      <c r="F15" s="9"/>
      <c r="G15" s="9"/>
      <c r="H15" s="9"/>
      <c r="I15" s="9"/>
    </row>
    <row r="16" spans="1:9" ht="13.5" customHeight="1">
      <c r="A16" s="12"/>
      <c r="B16" s="93" t="s">
        <v>363</v>
      </c>
      <c r="C16" s="93"/>
      <c r="D16" s="50" t="s">
        <v>345</v>
      </c>
      <c r="E16" s="11"/>
      <c r="F16" s="9"/>
      <c r="G16" s="9"/>
      <c r="H16" s="9"/>
      <c r="I16" s="9"/>
    </row>
    <row r="17" spans="1:9" ht="12.75" customHeight="1">
      <c r="A17" s="86"/>
      <c r="B17" s="86"/>
      <c r="C17" s="86"/>
      <c r="D17" s="86"/>
      <c r="E17" s="86"/>
      <c r="F17" s="9"/>
      <c r="G17" s="9"/>
      <c r="H17" s="9"/>
      <c r="I17" s="9"/>
    </row>
    <row r="18" spans="1:5" ht="12.75" customHeight="1">
      <c r="A18" s="27"/>
      <c r="B18" s="5"/>
      <c r="C18" s="5"/>
      <c r="D18" s="5"/>
      <c r="E18" s="5"/>
    </row>
    <row r="19" spans="1:5" ht="22.5" customHeight="1">
      <c r="A19" s="84" t="s">
        <v>219</v>
      </c>
      <c r="B19" s="84"/>
      <c r="C19" s="84"/>
      <c r="D19" s="84"/>
      <c r="E19" s="84"/>
    </row>
    <row r="20" spans="1:5" ht="18" customHeight="1">
      <c r="A20" s="83" t="s">
        <v>225</v>
      </c>
      <c r="B20" s="83"/>
      <c r="C20" s="83"/>
      <c r="D20" s="83"/>
      <c r="E20" s="83"/>
    </row>
    <row r="21" spans="1:5" ht="12.75" customHeight="1">
      <c r="A21" s="10"/>
      <c r="B21" s="11"/>
      <c r="C21" s="20"/>
      <c r="D21" s="11"/>
      <c r="E21" s="11"/>
    </row>
    <row r="22" spans="1:5" ht="13.5" customHeight="1">
      <c r="A22" s="12">
        <v>2</v>
      </c>
      <c r="B22" s="13" t="s">
        <v>126</v>
      </c>
      <c r="C22" s="23" t="s">
        <v>116</v>
      </c>
      <c r="D22" s="3" t="s">
        <v>310</v>
      </c>
      <c r="E22" s="13" t="s">
        <v>311</v>
      </c>
    </row>
    <row r="23" spans="1:5" ht="13.5" customHeight="1">
      <c r="A23" s="12">
        <v>2</v>
      </c>
      <c r="B23" s="13" t="s">
        <v>138</v>
      </c>
      <c r="C23" s="23" t="s">
        <v>312</v>
      </c>
      <c r="D23" s="3" t="s">
        <v>313</v>
      </c>
      <c r="E23" s="3" t="s">
        <v>314</v>
      </c>
    </row>
    <row r="24" spans="1:5" ht="13.5" customHeight="1">
      <c r="A24" s="12">
        <v>2</v>
      </c>
      <c r="B24" s="13" t="s">
        <v>263</v>
      </c>
      <c r="C24" s="23" t="s">
        <v>94</v>
      </c>
      <c r="D24" s="3">
        <v>2011.12</v>
      </c>
      <c r="E24" s="13" t="s">
        <v>339</v>
      </c>
    </row>
    <row r="25" spans="1:5" ht="13.5" customHeight="1">
      <c r="A25" s="12">
        <v>2</v>
      </c>
      <c r="B25" s="13" t="s">
        <v>203</v>
      </c>
      <c r="C25" s="23" t="s">
        <v>222</v>
      </c>
      <c r="D25" s="3" t="s">
        <v>223</v>
      </c>
      <c r="E25" s="13" t="s">
        <v>224</v>
      </c>
    </row>
    <row r="26" spans="1:5" ht="13.5" customHeight="1">
      <c r="A26" s="12">
        <v>1</v>
      </c>
      <c r="B26" s="13" t="s">
        <v>194</v>
      </c>
      <c r="C26" s="23" t="s">
        <v>80</v>
      </c>
      <c r="D26" s="3">
        <v>2009</v>
      </c>
      <c r="E26" s="13" t="s">
        <v>220</v>
      </c>
    </row>
    <row r="27" spans="1:5" ht="13.5" customHeight="1">
      <c r="A27" s="12">
        <v>1</v>
      </c>
      <c r="B27" s="13" t="s">
        <v>301</v>
      </c>
      <c r="C27" s="23" t="s">
        <v>118</v>
      </c>
      <c r="D27" s="3">
        <v>2011</v>
      </c>
      <c r="E27" s="13" t="s">
        <v>218</v>
      </c>
    </row>
    <row r="28" spans="1:5" ht="13.5" customHeight="1">
      <c r="A28" s="12">
        <v>1</v>
      </c>
      <c r="B28" s="13" t="s">
        <v>291</v>
      </c>
      <c r="C28" s="23" t="s">
        <v>118</v>
      </c>
      <c r="D28" s="3">
        <v>2012</v>
      </c>
      <c r="E28" s="13" t="s">
        <v>342</v>
      </c>
    </row>
    <row r="29" spans="1:5" ht="13.5" customHeight="1">
      <c r="A29" s="12">
        <v>1</v>
      </c>
      <c r="B29" s="13" t="s">
        <v>323</v>
      </c>
      <c r="C29" s="23" t="s">
        <v>118</v>
      </c>
      <c r="D29" s="3">
        <v>2013</v>
      </c>
      <c r="E29" s="13" t="s">
        <v>308</v>
      </c>
    </row>
    <row r="30" spans="1:5" ht="13.5" customHeight="1">
      <c r="A30" s="12">
        <v>1</v>
      </c>
      <c r="B30" s="13" t="s">
        <v>131</v>
      </c>
      <c r="C30" s="23" t="s">
        <v>81</v>
      </c>
      <c r="D30" s="3">
        <v>2010</v>
      </c>
      <c r="E30" s="13" t="s">
        <v>221</v>
      </c>
    </row>
    <row r="31" spans="1:5" ht="13.5" customHeight="1">
      <c r="A31" s="12">
        <v>1</v>
      </c>
      <c r="B31" s="13" t="s">
        <v>299</v>
      </c>
      <c r="C31" s="23" t="s">
        <v>81</v>
      </c>
      <c r="D31" s="3">
        <v>2013</v>
      </c>
      <c r="E31" s="13" t="s">
        <v>324</v>
      </c>
    </row>
    <row r="32" spans="1:5" ht="13.5" customHeight="1">
      <c r="A32" s="12">
        <v>1</v>
      </c>
      <c r="B32" s="13" t="s">
        <v>340</v>
      </c>
      <c r="C32" s="23" t="s">
        <v>81</v>
      </c>
      <c r="D32" s="3">
        <v>2012</v>
      </c>
      <c r="E32" s="13" t="s">
        <v>341</v>
      </c>
    </row>
    <row r="33" spans="1:5" ht="7.5" customHeight="1">
      <c r="A33" s="27"/>
      <c r="B33" s="5"/>
      <c r="C33" s="5"/>
      <c r="D33" s="5"/>
      <c r="E33" s="5"/>
    </row>
    <row r="34" spans="1:5" ht="13.5" customHeight="1">
      <c r="A34" s="27"/>
      <c r="B34" s="93" t="s">
        <v>364</v>
      </c>
      <c r="C34" s="93"/>
      <c r="D34" s="50" t="s">
        <v>343</v>
      </c>
      <c r="E34" s="5"/>
    </row>
    <row r="35" spans="1:5" ht="12.75" customHeight="1">
      <c r="A35" s="27"/>
      <c r="B35" s="5"/>
      <c r="C35" s="5"/>
      <c r="D35" s="5"/>
      <c r="E35" s="5"/>
    </row>
    <row r="36" spans="1:5" ht="12.75" customHeight="1">
      <c r="A36" s="27"/>
      <c r="B36" s="5"/>
      <c r="C36" s="5"/>
      <c r="D36" s="5"/>
      <c r="E36" s="5"/>
    </row>
    <row r="37" spans="1:5" ht="22.5" customHeight="1">
      <c r="A37" s="84" t="s">
        <v>151</v>
      </c>
      <c r="B37" s="84"/>
      <c r="C37" s="84"/>
      <c r="D37" s="84"/>
      <c r="E37" s="84"/>
    </row>
    <row r="38" spans="1:8" ht="12.75" customHeight="1">
      <c r="A38" s="10"/>
      <c r="B38" s="11"/>
      <c r="C38" s="20"/>
      <c r="D38" s="11"/>
      <c r="E38" s="11"/>
      <c r="F38" s="9"/>
      <c r="G38" s="9"/>
      <c r="H38" s="9"/>
    </row>
    <row r="39" spans="1:8" ht="13.5" customHeight="1">
      <c r="A39" s="12">
        <v>4</v>
      </c>
      <c r="B39" s="3" t="s">
        <v>88</v>
      </c>
      <c r="C39" s="23" t="s">
        <v>114</v>
      </c>
      <c r="D39" s="3" t="s">
        <v>132</v>
      </c>
      <c r="E39" s="3" t="s">
        <v>139</v>
      </c>
      <c r="F39" s="9"/>
      <c r="G39" s="9"/>
      <c r="H39" s="9"/>
    </row>
    <row r="40" spans="1:8" ht="13.5" customHeight="1">
      <c r="A40" s="12">
        <v>3</v>
      </c>
      <c r="B40" s="13" t="s">
        <v>89</v>
      </c>
      <c r="C40" s="23" t="s">
        <v>115</v>
      </c>
      <c r="D40" s="13" t="s">
        <v>133</v>
      </c>
      <c r="E40" s="13" t="s">
        <v>140</v>
      </c>
      <c r="F40" s="9"/>
      <c r="G40" s="9"/>
      <c r="H40" s="9"/>
    </row>
    <row r="41" spans="1:8" ht="13.5" customHeight="1">
      <c r="A41" s="12">
        <v>3</v>
      </c>
      <c r="B41" s="13" t="s">
        <v>126</v>
      </c>
      <c r="C41" s="23" t="s">
        <v>79</v>
      </c>
      <c r="D41" s="13" t="s">
        <v>197</v>
      </c>
      <c r="E41" s="13" t="s">
        <v>196</v>
      </c>
      <c r="F41" s="9"/>
      <c r="G41" s="9"/>
      <c r="H41" s="9"/>
    </row>
    <row r="42" spans="1:8" ht="13.5" customHeight="1">
      <c r="A42" s="12">
        <v>3</v>
      </c>
      <c r="B42" s="13" t="s">
        <v>125</v>
      </c>
      <c r="C42" s="23" t="s">
        <v>111</v>
      </c>
      <c r="D42" s="13" t="s">
        <v>134</v>
      </c>
      <c r="E42" s="13" t="s">
        <v>141</v>
      </c>
      <c r="F42" s="9"/>
      <c r="G42" s="9"/>
      <c r="H42" s="9"/>
    </row>
    <row r="43" spans="1:8" ht="13.5" customHeight="1">
      <c r="A43" s="12">
        <v>2</v>
      </c>
      <c r="B43" s="13" t="s">
        <v>99</v>
      </c>
      <c r="C43" s="23" t="s">
        <v>116</v>
      </c>
      <c r="D43" s="13" t="s">
        <v>117</v>
      </c>
      <c r="E43" s="13" t="s">
        <v>142</v>
      </c>
      <c r="F43" s="9"/>
      <c r="G43" s="9"/>
      <c r="H43" s="9"/>
    </row>
    <row r="44" spans="1:8" ht="13.5" customHeight="1">
      <c r="A44" s="12">
        <v>2</v>
      </c>
      <c r="B44" s="13" t="s">
        <v>129</v>
      </c>
      <c r="C44" s="23" t="s">
        <v>135</v>
      </c>
      <c r="D44" s="13" t="s">
        <v>136</v>
      </c>
      <c r="E44" s="13" t="s">
        <v>137</v>
      </c>
      <c r="F44" s="9"/>
      <c r="G44" s="9"/>
      <c r="H44" s="9"/>
    </row>
    <row r="45" spans="1:8" ht="13.5" customHeight="1">
      <c r="A45" s="12">
        <v>2</v>
      </c>
      <c r="B45" s="13" t="s">
        <v>131</v>
      </c>
      <c r="C45" s="23" t="s">
        <v>135</v>
      </c>
      <c r="D45" s="13" t="s">
        <v>136</v>
      </c>
      <c r="E45" s="13" t="s">
        <v>143</v>
      </c>
      <c r="F45" s="9"/>
      <c r="G45" s="9"/>
      <c r="H45" s="9"/>
    </row>
    <row r="46" spans="1:8" ht="13.5" customHeight="1">
      <c r="A46" s="12">
        <v>2</v>
      </c>
      <c r="B46" s="13" t="s">
        <v>138</v>
      </c>
      <c r="C46" s="23" t="s">
        <v>135</v>
      </c>
      <c r="D46" s="13" t="s">
        <v>198</v>
      </c>
      <c r="E46" s="13" t="s">
        <v>199</v>
      </c>
      <c r="F46" s="9"/>
      <c r="G46" s="9"/>
      <c r="H46" s="9"/>
    </row>
    <row r="47" spans="1:8" ht="13.5" customHeight="1">
      <c r="A47" s="12">
        <v>2</v>
      </c>
      <c r="B47" s="13" t="s">
        <v>227</v>
      </c>
      <c r="C47" s="23" t="s">
        <v>135</v>
      </c>
      <c r="D47" s="13" t="s">
        <v>325</v>
      </c>
      <c r="E47" s="13" t="s">
        <v>326</v>
      </c>
      <c r="F47" s="9"/>
      <c r="G47" s="9"/>
      <c r="H47" s="9"/>
    </row>
    <row r="48" spans="1:8" ht="13.5" customHeight="1">
      <c r="A48" s="12">
        <v>1</v>
      </c>
      <c r="B48" s="13" t="s">
        <v>323</v>
      </c>
      <c r="C48" s="23" t="s">
        <v>118</v>
      </c>
      <c r="D48" s="13">
        <v>2012</v>
      </c>
      <c r="E48" s="13" t="s">
        <v>344</v>
      </c>
      <c r="F48" s="9"/>
      <c r="G48" s="9"/>
      <c r="H48" s="9"/>
    </row>
    <row r="49" spans="1:8" ht="13.5" customHeight="1">
      <c r="A49" s="12">
        <v>1</v>
      </c>
      <c r="B49" s="13" t="s">
        <v>90</v>
      </c>
      <c r="C49" s="23" t="s">
        <v>80</v>
      </c>
      <c r="D49" s="13">
        <v>1998</v>
      </c>
      <c r="E49" s="13" t="s">
        <v>144</v>
      </c>
      <c r="F49" s="9"/>
      <c r="G49" s="9"/>
      <c r="H49" s="9"/>
    </row>
    <row r="50" spans="1:8" ht="13.5" customHeight="1">
      <c r="A50" s="12">
        <v>1</v>
      </c>
      <c r="B50" s="13" t="s">
        <v>127</v>
      </c>
      <c r="C50" s="23" t="s">
        <v>118</v>
      </c>
      <c r="D50" s="13">
        <v>2001</v>
      </c>
      <c r="E50" s="13" t="s">
        <v>145</v>
      </c>
      <c r="F50" s="9"/>
      <c r="G50" s="9"/>
      <c r="H50" s="9"/>
    </row>
    <row r="51" spans="1:8" ht="13.5" customHeight="1">
      <c r="A51" s="12">
        <v>1</v>
      </c>
      <c r="B51" s="13" t="s">
        <v>128</v>
      </c>
      <c r="C51" s="23" t="s">
        <v>118</v>
      </c>
      <c r="D51" s="13">
        <v>2005</v>
      </c>
      <c r="E51" s="13" t="s">
        <v>146</v>
      </c>
      <c r="F51" s="9"/>
      <c r="G51" s="9"/>
      <c r="H51" s="9"/>
    </row>
    <row r="52" spans="1:8" ht="13.5" customHeight="1">
      <c r="A52" s="12">
        <v>1</v>
      </c>
      <c r="B52" s="13" t="s">
        <v>203</v>
      </c>
      <c r="C52" s="23" t="s">
        <v>118</v>
      </c>
      <c r="D52" s="13">
        <v>2009</v>
      </c>
      <c r="E52" s="13" t="s">
        <v>204</v>
      </c>
      <c r="F52" s="9"/>
      <c r="G52" s="9"/>
      <c r="H52" s="9"/>
    </row>
    <row r="53" spans="1:8" ht="13.5" customHeight="1">
      <c r="A53" s="12">
        <v>1</v>
      </c>
      <c r="B53" s="13" t="s">
        <v>217</v>
      </c>
      <c r="C53" s="23" t="s">
        <v>118</v>
      </c>
      <c r="D53" s="13">
        <v>2010</v>
      </c>
      <c r="E53" s="13" t="s">
        <v>218</v>
      </c>
      <c r="F53" s="9"/>
      <c r="G53" s="9"/>
      <c r="H53" s="9"/>
    </row>
    <row r="54" spans="1:8" ht="13.5" customHeight="1">
      <c r="A54" s="12">
        <v>1</v>
      </c>
      <c r="B54" s="13" t="s">
        <v>97</v>
      </c>
      <c r="C54" s="23" t="s">
        <v>81</v>
      </c>
      <c r="D54" s="13">
        <v>1999</v>
      </c>
      <c r="E54" s="13" t="s">
        <v>148</v>
      </c>
      <c r="F54" s="9"/>
      <c r="G54" s="9"/>
      <c r="H54" s="9"/>
    </row>
    <row r="55" spans="1:8" ht="13.5" customHeight="1">
      <c r="A55" s="12">
        <v>1</v>
      </c>
      <c r="B55" s="13" t="s">
        <v>130</v>
      </c>
      <c r="C55" s="23" t="s">
        <v>81</v>
      </c>
      <c r="D55" s="13">
        <v>2000</v>
      </c>
      <c r="E55" s="13" t="s">
        <v>149</v>
      </c>
      <c r="F55" s="9"/>
      <c r="G55" s="9"/>
      <c r="H55" s="9"/>
    </row>
    <row r="56" spans="1:8" ht="13.5" customHeight="1">
      <c r="A56" s="12">
        <v>1</v>
      </c>
      <c r="B56" s="13" t="s">
        <v>124</v>
      </c>
      <c r="C56" s="23" t="s">
        <v>81</v>
      </c>
      <c r="D56" s="13">
        <v>2004</v>
      </c>
      <c r="E56" s="13" t="s">
        <v>147</v>
      </c>
      <c r="F56" s="9"/>
      <c r="G56" s="9"/>
      <c r="H56" s="9"/>
    </row>
    <row r="57" spans="1:8" ht="13.5" customHeight="1">
      <c r="A57" s="12">
        <v>1</v>
      </c>
      <c r="B57" s="13" t="s">
        <v>194</v>
      </c>
      <c r="C57" s="23" t="s">
        <v>81</v>
      </c>
      <c r="D57" s="13">
        <v>2006</v>
      </c>
      <c r="E57" s="13" t="s">
        <v>195</v>
      </c>
      <c r="F57" s="9"/>
      <c r="G57" s="9"/>
      <c r="H57" s="9"/>
    </row>
    <row r="58" spans="1:8" ht="13.5" customHeight="1">
      <c r="A58" s="12">
        <v>1</v>
      </c>
      <c r="B58" s="13" t="s">
        <v>299</v>
      </c>
      <c r="C58" s="23" t="s">
        <v>81</v>
      </c>
      <c r="D58" s="13">
        <v>2011</v>
      </c>
      <c r="E58" s="13" t="s">
        <v>309</v>
      </c>
      <c r="F58" s="9"/>
      <c r="G58" s="9"/>
      <c r="H58" s="9"/>
    </row>
    <row r="59" spans="1:8" ht="13.5" customHeight="1">
      <c r="A59" s="12">
        <v>1</v>
      </c>
      <c r="B59" s="13" t="s">
        <v>328</v>
      </c>
      <c r="C59" s="23" t="s">
        <v>81</v>
      </c>
      <c r="D59" s="13">
        <v>2013</v>
      </c>
      <c r="E59" s="13" t="s">
        <v>327</v>
      </c>
      <c r="F59" s="9"/>
      <c r="G59" s="9"/>
      <c r="H59" s="9"/>
    </row>
    <row r="60" spans="1:8" ht="7.5" customHeight="1">
      <c r="A60" s="86"/>
      <c r="B60" s="86"/>
      <c r="C60" s="86"/>
      <c r="D60" s="86"/>
      <c r="E60" s="86"/>
      <c r="F60" s="9"/>
      <c r="G60" s="9"/>
      <c r="H60" s="9"/>
    </row>
    <row r="61" spans="1:8" ht="13.5" customHeight="1">
      <c r="A61" s="14"/>
      <c r="B61" s="93" t="s">
        <v>346</v>
      </c>
      <c r="C61" s="93"/>
      <c r="D61" s="50" t="s">
        <v>345</v>
      </c>
      <c r="E61" s="13"/>
      <c r="F61" s="9"/>
      <c r="G61" s="9"/>
      <c r="H61" s="9"/>
    </row>
    <row r="62" spans="1:8" ht="13.5" customHeight="1">
      <c r="A62" s="86"/>
      <c r="B62" s="86"/>
      <c r="C62" s="86"/>
      <c r="D62" s="86"/>
      <c r="E62" s="86"/>
      <c r="F62" s="9"/>
      <c r="G62" s="9"/>
      <c r="H62" s="9"/>
    </row>
    <row r="63" spans="1:5" ht="23.25">
      <c r="A63" s="84" t="s">
        <v>152</v>
      </c>
      <c r="B63" s="84"/>
      <c r="C63" s="84"/>
      <c r="D63" s="84"/>
      <c r="E63" s="84"/>
    </row>
    <row r="64" spans="1:5" ht="13.5" customHeight="1">
      <c r="A64" s="2"/>
      <c r="B64" s="2"/>
      <c r="C64" s="2"/>
      <c r="D64" s="2"/>
      <c r="E64" s="2"/>
    </row>
    <row r="65" spans="1:5" ht="13.5" customHeight="1">
      <c r="A65" s="30">
        <v>2</v>
      </c>
      <c r="B65" s="13" t="s">
        <v>131</v>
      </c>
      <c r="C65" s="23" t="s">
        <v>135</v>
      </c>
      <c r="D65" s="31" t="s">
        <v>150</v>
      </c>
      <c r="E65" s="31" t="s">
        <v>153</v>
      </c>
    </row>
    <row r="66" spans="1:5" ht="13.5" customHeight="1">
      <c r="A66" s="30">
        <v>2</v>
      </c>
      <c r="B66" s="13" t="s">
        <v>333</v>
      </c>
      <c r="C66" s="32" t="s">
        <v>135</v>
      </c>
      <c r="D66" s="31" t="s">
        <v>365</v>
      </c>
      <c r="E66" s="31" t="s">
        <v>366</v>
      </c>
    </row>
    <row r="67" spans="1:5" ht="13.5" customHeight="1">
      <c r="A67" s="30">
        <v>1</v>
      </c>
      <c r="B67" s="13" t="s">
        <v>205</v>
      </c>
      <c r="C67" s="23" t="s">
        <v>80</v>
      </c>
      <c r="D67" s="31">
        <v>2009</v>
      </c>
      <c r="E67" s="31" t="s">
        <v>206</v>
      </c>
    </row>
    <row r="68" spans="1:5" ht="13.5" customHeight="1">
      <c r="A68" s="30">
        <v>1</v>
      </c>
      <c r="B68" s="13" t="s">
        <v>128</v>
      </c>
      <c r="C68" s="32" t="s">
        <v>118</v>
      </c>
      <c r="D68" s="31">
        <v>2003</v>
      </c>
      <c r="E68" s="31" t="s">
        <v>154</v>
      </c>
    </row>
    <row r="69" spans="1:5" ht="13.5" customHeight="1">
      <c r="A69" s="30">
        <v>1</v>
      </c>
      <c r="B69" s="13" t="s">
        <v>200</v>
      </c>
      <c r="C69" s="32" t="s">
        <v>118</v>
      </c>
      <c r="D69" s="31">
        <v>2008</v>
      </c>
      <c r="E69" s="31" t="s">
        <v>201</v>
      </c>
    </row>
    <row r="70" spans="1:5" ht="13.5" customHeight="1">
      <c r="A70" s="30">
        <v>1</v>
      </c>
      <c r="B70" s="13" t="s">
        <v>126</v>
      </c>
      <c r="C70" s="32" t="s">
        <v>118</v>
      </c>
      <c r="D70" s="31">
        <v>2005</v>
      </c>
      <c r="E70" s="31" t="s">
        <v>155</v>
      </c>
    </row>
    <row r="71" spans="1:5" ht="13.5" customHeight="1">
      <c r="A71" s="30">
        <v>1</v>
      </c>
      <c r="B71" s="3" t="s">
        <v>207</v>
      </c>
      <c r="C71" s="32" t="s">
        <v>118</v>
      </c>
      <c r="D71" s="31">
        <v>2009</v>
      </c>
      <c r="E71" s="31" t="s">
        <v>208</v>
      </c>
    </row>
    <row r="72" spans="1:5" ht="13.5" customHeight="1">
      <c r="A72" s="30">
        <v>1</v>
      </c>
      <c r="B72" s="3" t="s">
        <v>331</v>
      </c>
      <c r="C72" s="32" t="s">
        <v>118</v>
      </c>
      <c r="D72" s="31">
        <v>2013</v>
      </c>
      <c r="E72" s="31" t="s">
        <v>332</v>
      </c>
    </row>
    <row r="73" spans="1:5" ht="13.5" customHeight="1">
      <c r="A73" s="82">
        <v>1</v>
      </c>
      <c r="B73" s="3" t="s">
        <v>367</v>
      </c>
      <c r="C73" s="32" t="s">
        <v>118</v>
      </c>
      <c r="D73" s="31">
        <v>2014</v>
      </c>
      <c r="E73" s="31" t="s">
        <v>368</v>
      </c>
    </row>
    <row r="74" spans="1:5" ht="13.5" customHeight="1">
      <c r="A74" s="30">
        <v>1</v>
      </c>
      <c r="B74" s="29" t="s">
        <v>163</v>
      </c>
      <c r="C74" s="32" t="s">
        <v>81</v>
      </c>
      <c r="D74" s="31">
        <v>2005</v>
      </c>
      <c r="E74" s="31" t="s">
        <v>156</v>
      </c>
    </row>
    <row r="75" spans="1:5" ht="13.5" customHeight="1">
      <c r="A75" s="30">
        <v>1</v>
      </c>
      <c r="B75" s="29" t="s">
        <v>209</v>
      </c>
      <c r="C75" s="32" t="s">
        <v>81</v>
      </c>
      <c r="D75" s="31">
        <v>2009</v>
      </c>
      <c r="E75" s="31" t="s">
        <v>210</v>
      </c>
    </row>
    <row r="76" spans="1:5" ht="13.5" customHeight="1">
      <c r="A76" s="30">
        <v>1</v>
      </c>
      <c r="B76" s="29" t="s">
        <v>212</v>
      </c>
      <c r="C76" s="32" t="s">
        <v>81</v>
      </c>
      <c r="D76" s="31">
        <v>2009</v>
      </c>
      <c r="E76" s="31" t="s">
        <v>211</v>
      </c>
    </row>
    <row r="77" spans="1:5" ht="13.5" customHeight="1">
      <c r="A77" s="30">
        <v>1</v>
      </c>
      <c r="B77" s="29" t="s">
        <v>329</v>
      </c>
      <c r="C77" s="32" t="s">
        <v>81</v>
      </c>
      <c r="D77" s="31">
        <v>2013</v>
      </c>
      <c r="E77" s="31" t="s">
        <v>330</v>
      </c>
    </row>
    <row r="78" spans="1:5" ht="13.5" customHeight="1">
      <c r="A78" s="30"/>
      <c r="B78" s="29"/>
      <c r="C78" s="29"/>
      <c r="D78" s="29"/>
      <c r="E78" s="29"/>
    </row>
    <row r="79" spans="1:5" ht="13.5" customHeight="1">
      <c r="A79" s="28"/>
      <c r="B79" s="91" t="s">
        <v>369</v>
      </c>
      <c r="C79" s="92"/>
      <c r="D79" s="51" t="s">
        <v>343</v>
      </c>
      <c r="E79" s="29"/>
    </row>
    <row r="80" spans="1:5" ht="12.75" customHeight="1">
      <c r="A80" s="28"/>
      <c r="B80" s="29"/>
      <c r="C80" s="29"/>
      <c r="D80" s="29"/>
      <c r="E80" s="29"/>
    </row>
    <row r="81" spans="1:5" ht="12.75" customHeight="1">
      <c r="A81" s="28"/>
      <c r="B81" s="29"/>
      <c r="C81" s="29"/>
      <c r="D81" s="29"/>
      <c r="E81" s="29"/>
    </row>
    <row r="82" spans="1:5" ht="12.75" customHeight="1">
      <c r="A82" s="28"/>
      <c r="B82" s="29"/>
      <c r="C82" s="29"/>
      <c r="D82" s="29"/>
      <c r="E82" s="29"/>
    </row>
    <row r="83" spans="1:5" ht="24" customHeight="1">
      <c r="A83" s="84" t="s">
        <v>334</v>
      </c>
      <c r="B83" s="84"/>
      <c r="C83" s="84"/>
      <c r="D83" s="84"/>
      <c r="E83" s="84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30">
        <v>1</v>
      </c>
      <c r="B85" s="13" t="s">
        <v>335</v>
      </c>
      <c r="C85" s="23" t="s">
        <v>80</v>
      </c>
      <c r="D85" s="31">
        <v>2013</v>
      </c>
      <c r="E85" s="31" t="s">
        <v>336</v>
      </c>
    </row>
    <row r="86" spans="1:5" ht="12.75" customHeight="1">
      <c r="A86" s="28"/>
      <c r="B86" s="29"/>
      <c r="C86" s="29"/>
      <c r="D86" s="29"/>
      <c r="E86" s="29"/>
    </row>
    <row r="87" spans="1:5" ht="12.75" customHeight="1">
      <c r="A87" s="28"/>
      <c r="B87" s="91" t="s">
        <v>337</v>
      </c>
      <c r="C87" s="92"/>
      <c r="D87" s="51" t="s">
        <v>338</v>
      </c>
      <c r="E87" s="29"/>
    </row>
    <row r="88" spans="1:5" ht="12.75" customHeight="1">
      <c r="A88" s="28"/>
      <c r="B88" s="29"/>
      <c r="C88" s="29"/>
      <c r="D88" s="29"/>
      <c r="E88" s="29"/>
    </row>
    <row r="89" spans="1:5" ht="12.75" customHeight="1">
      <c r="A89" s="28"/>
      <c r="B89" s="29"/>
      <c r="C89" s="29"/>
      <c r="D89" s="29"/>
      <c r="E89" s="29"/>
    </row>
    <row r="90" spans="1:5" ht="12.75" customHeight="1">
      <c r="A90" s="28"/>
      <c r="B90" s="29"/>
      <c r="C90" s="29"/>
      <c r="D90" s="29"/>
      <c r="E90" s="29"/>
    </row>
    <row r="91" spans="1:5" ht="24" customHeight="1">
      <c r="A91" s="84" t="s">
        <v>162</v>
      </c>
      <c r="B91" s="84"/>
      <c r="C91" s="84"/>
      <c r="D91" s="84"/>
      <c r="E91" s="84"/>
    </row>
    <row r="92" spans="1:5" ht="18" customHeight="1">
      <c r="A92" s="83" t="s">
        <v>216</v>
      </c>
      <c r="B92" s="83"/>
      <c r="C92" s="83"/>
      <c r="D92" s="83"/>
      <c r="E92" s="83"/>
    </row>
    <row r="93" spans="1:5" ht="13.5" customHeight="1">
      <c r="A93" s="36"/>
      <c r="B93" s="36"/>
      <c r="C93" s="36"/>
      <c r="D93" s="36"/>
      <c r="E93" s="36"/>
    </row>
    <row r="94" spans="1:5" ht="13.5" customHeight="1">
      <c r="A94" s="37"/>
      <c r="B94" s="38"/>
      <c r="C94" s="39"/>
      <c r="D94" s="38"/>
      <c r="E94" s="38"/>
    </row>
    <row r="95" spans="1:5" ht="13.5" customHeight="1">
      <c r="A95" s="40">
        <v>3</v>
      </c>
      <c r="B95" s="41" t="s">
        <v>164</v>
      </c>
      <c r="C95" s="42" t="s">
        <v>157</v>
      </c>
      <c r="D95" s="41" t="s">
        <v>173</v>
      </c>
      <c r="E95" s="41" t="s">
        <v>186</v>
      </c>
    </row>
    <row r="96" spans="1:5" ht="13.5" customHeight="1">
      <c r="A96" s="40">
        <v>2</v>
      </c>
      <c r="B96" s="41" t="s">
        <v>165</v>
      </c>
      <c r="C96" s="42" t="s">
        <v>94</v>
      </c>
      <c r="D96" s="41" t="s">
        <v>158</v>
      </c>
      <c r="E96" s="41" t="s">
        <v>184</v>
      </c>
    </row>
    <row r="97" spans="1:5" ht="13.5" customHeight="1">
      <c r="A97" s="40">
        <v>2</v>
      </c>
      <c r="B97" s="41" t="s">
        <v>166</v>
      </c>
      <c r="C97" s="42" t="s">
        <v>135</v>
      </c>
      <c r="D97" s="41" t="s">
        <v>159</v>
      </c>
      <c r="E97" s="41" t="s">
        <v>185</v>
      </c>
    </row>
    <row r="98" spans="1:5" ht="13.5" customHeight="1">
      <c r="A98" s="40">
        <v>1</v>
      </c>
      <c r="B98" s="41" t="s">
        <v>99</v>
      </c>
      <c r="C98" s="42" t="s">
        <v>80</v>
      </c>
      <c r="D98" s="41">
        <v>1995</v>
      </c>
      <c r="E98" s="41" t="s">
        <v>176</v>
      </c>
    </row>
    <row r="99" spans="1:5" ht="13.5" customHeight="1">
      <c r="A99" s="40">
        <v>1</v>
      </c>
      <c r="B99" s="41" t="s">
        <v>88</v>
      </c>
      <c r="C99" s="42" t="s">
        <v>80</v>
      </c>
      <c r="D99" s="41">
        <v>1997</v>
      </c>
      <c r="E99" s="41" t="s">
        <v>178</v>
      </c>
    </row>
    <row r="100" spans="1:5" ht="13.5" customHeight="1">
      <c r="A100" s="40">
        <v>1</v>
      </c>
      <c r="B100" s="41" t="s">
        <v>167</v>
      </c>
      <c r="C100" s="42" t="s">
        <v>80</v>
      </c>
      <c r="D100" s="41">
        <v>1998</v>
      </c>
      <c r="E100" s="41" t="s">
        <v>179</v>
      </c>
    </row>
    <row r="101" spans="1:5" ht="13.5" customHeight="1">
      <c r="A101" s="40">
        <v>1</v>
      </c>
      <c r="B101" s="41" t="s">
        <v>168</v>
      </c>
      <c r="C101" s="42" t="s">
        <v>80</v>
      </c>
      <c r="D101" s="41">
        <v>2002</v>
      </c>
      <c r="E101" s="41" t="s">
        <v>180</v>
      </c>
    </row>
    <row r="102" spans="1:5" ht="13.5" customHeight="1">
      <c r="A102" s="40">
        <v>1</v>
      </c>
      <c r="B102" s="43" t="s">
        <v>125</v>
      </c>
      <c r="C102" s="42" t="s">
        <v>118</v>
      </c>
      <c r="D102" s="41">
        <v>1997</v>
      </c>
      <c r="E102" s="41" t="s">
        <v>181</v>
      </c>
    </row>
    <row r="103" spans="1:5" ht="13.5" customHeight="1">
      <c r="A103" s="40">
        <v>1</v>
      </c>
      <c r="B103" s="41" t="s">
        <v>169</v>
      </c>
      <c r="C103" s="42" t="s">
        <v>118</v>
      </c>
      <c r="D103" s="41">
        <v>1998</v>
      </c>
      <c r="E103" s="41" t="s">
        <v>177</v>
      </c>
    </row>
    <row r="104" spans="1:5" ht="13.5" customHeight="1">
      <c r="A104" s="40">
        <v>1</v>
      </c>
      <c r="B104" s="41" t="s">
        <v>170</v>
      </c>
      <c r="C104" s="42" t="s">
        <v>118</v>
      </c>
      <c r="D104" s="41">
        <v>2000</v>
      </c>
      <c r="E104" s="41" t="s">
        <v>183</v>
      </c>
    </row>
    <row r="105" spans="1:5" ht="13.5" customHeight="1">
      <c r="A105" s="40">
        <v>1</v>
      </c>
      <c r="B105" s="41" t="s">
        <v>171</v>
      </c>
      <c r="C105" s="42" t="s">
        <v>81</v>
      </c>
      <c r="D105" s="41">
        <v>1996</v>
      </c>
      <c r="E105" s="41" t="s">
        <v>182</v>
      </c>
    </row>
    <row r="106" spans="1:5" ht="13.5" customHeight="1">
      <c r="A106" s="40">
        <v>1</v>
      </c>
      <c r="B106" s="41" t="s">
        <v>172</v>
      </c>
      <c r="C106" s="42" t="s">
        <v>81</v>
      </c>
      <c r="D106" s="41">
        <v>1998</v>
      </c>
      <c r="E106" s="41" t="s">
        <v>175</v>
      </c>
    </row>
    <row r="107" spans="1:5" ht="13.5" customHeight="1">
      <c r="A107" s="40">
        <v>1</v>
      </c>
      <c r="B107" s="43" t="s">
        <v>128</v>
      </c>
      <c r="C107" s="42" t="s">
        <v>81</v>
      </c>
      <c r="D107" s="41">
        <v>2002</v>
      </c>
      <c r="E107" s="41" t="s">
        <v>174</v>
      </c>
    </row>
    <row r="108" spans="1:5" ht="12.75" customHeight="1">
      <c r="A108" s="40"/>
      <c r="B108" s="41"/>
      <c r="C108" s="44"/>
      <c r="D108" s="41"/>
      <c r="E108" s="41"/>
    </row>
    <row r="109" spans="1:5" ht="13.5" customHeight="1">
      <c r="A109" s="40"/>
      <c r="B109" s="89" t="s">
        <v>160</v>
      </c>
      <c r="C109" s="90"/>
      <c r="D109" s="49" t="s">
        <v>161</v>
      </c>
      <c r="E109" s="45"/>
    </row>
    <row r="110" spans="1:5" ht="13.5" customHeight="1">
      <c r="A110" s="37"/>
      <c r="B110" s="46"/>
      <c r="C110" s="47"/>
      <c r="D110" s="48"/>
      <c r="E110" s="48"/>
    </row>
  </sheetData>
  <sheetProtection/>
  <mergeCells count="17">
    <mergeCell ref="A1:E1"/>
    <mergeCell ref="B16:C16"/>
    <mergeCell ref="A60:E60"/>
    <mergeCell ref="B61:C61"/>
    <mergeCell ref="A17:E17"/>
    <mergeCell ref="A37:E37"/>
    <mergeCell ref="A19:E19"/>
    <mergeCell ref="B34:C34"/>
    <mergeCell ref="A20:E20"/>
    <mergeCell ref="A62:E62"/>
    <mergeCell ref="A63:E63"/>
    <mergeCell ref="B109:C109"/>
    <mergeCell ref="A91:E91"/>
    <mergeCell ref="A92:E92"/>
    <mergeCell ref="B79:C79"/>
    <mergeCell ref="A83:E83"/>
    <mergeCell ref="B87:C87"/>
  </mergeCells>
  <printOptions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&amp;C&amp;"Book Antiqua,Normalny"&amp;9www.polska-sztanga.pl</oddHeader>
  </headerFooter>
  <ignoredErrors>
    <ignoredError sqref="C41:C42 C5:C7 C44:C47 C65 C95:C97 C9 C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4.7109375" style="0" customWidth="1"/>
    <col min="3" max="3" width="21.140625" style="0" customWidth="1"/>
    <col min="4" max="5" width="8.7109375" style="7" customWidth="1"/>
    <col min="6" max="6" width="9.140625" style="1" customWidth="1"/>
  </cols>
  <sheetData>
    <row r="2" ht="12.75">
      <c r="B2" s="68"/>
    </row>
    <row r="4" spans="2:6" ht="14.25" customHeight="1">
      <c r="B4" s="72"/>
      <c r="C4" s="72"/>
      <c r="D4" s="73" t="s">
        <v>351</v>
      </c>
      <c r="E4" s="73" t="s">
        <v>352</v>
      </c>
      <c r="F4" s="74" t="s">
        <v>353</v>
      </c>
    </row>
    <row r="5" spans="2:6" ht="14.25" customHeight="1">
      <c r="B5" s="96" t="s">
        <v>358</v>
      </c>
      <c r="C5" s="96"/>
      <c r="D5" s="75">
        <v>2</v>
      </c>
      <c r="E5" s="75">
        <v>30</v>
      </c>
      <c r="F5" s="76">
        <f>D5+E5</f>
        <v>32</v>
      </c>
    </row>
    <row r="6" spans="2:7" ht="14.25" customHeight="1">
      <c r="B6" s="94" t="s">
        <v>348</v>
      </c>
      <c r="C6" s="77" t="s">
        <v>347</v>
      </c>
      <c r="D6" s="73">
        <v>5</v>
      </c>
      <c r="E6" s="73">
        <v>112</v>
      </c>
      <c r="F6" s="74">
        <f>D6+E6</f>
        <v>117</v>
      </c>
      <c r="G6" s="69"/>
    </row>
    <row r="7" spans="2:7" ht="14.25" customHeight="1">
      <c r="B7" s="94"/>
      <c r="C7" s="77" t="s">
        <v>349</v>
      </c>
      <c r="D7" s="73">
        <v>11</v>
      </c>
      <c r="E7" s="73">
        <v>40</v>
      </c>
      <c r="F7" s="74">
        <f aca="true" t="shared" si="0" ref="F7:F15">D7+E7</f>
        <v>51</v>
      </c>
      <c r="G7" s="69"/>
    </row>
    <row r="8" spans="2:7" ht="14.25" customHeight="1">
      <c r="B8" s="94"/>
      <c r="C8" s="77" t="s">
        <v>350</v>
      </c>
      <c r="D8" s="73"/>
      <c r="E8" s="73"/>
      <c r="F8" s="74">
        <f t="shared" si="0"/>
        <v>0</v>
      </c>
      <c r="G8" s="69"/>
    </row>
    <row r="9" spans="2:7" ht="14.25" customHeight="1">
      <c r="B9" s="78"/>
      <c r="C9" s="79"/>
      <c r="D9" s="76">
        <f>SUM(D6:D8)</f>
        <v>16</v>
      </c>
      <c r="E9" s="76">
        <f>SUM(E6:E8)</f>
        <v>152</v>
      </c>
      <c r="F9" s="76">
        <f t="shared" si="0"/>
        <v>168</v>
      </c>
      <c r="G9" s="69"/>
    </row>
    <row r="10" spans="2:7" ht="14.25" customHeight="1">
      <c r="B10" s="95" t="s">
        <v>354</v>
      </c>
      <c r="C10" s="77" t="s">
        <v>347</v>
      </c>
      <c r="D10" s="73">
        <v>35</v>
      </c>
      <c r="E10" s="73">
        <v>168</v>
      </c>
      <c r="F10" s="74">
        <f t="shared" si="0"/>
        <v>203</v>
      </c>
      <c r="G10" s="69"/>
    </row>
    <row r="11" spans="2:7" ht="14.25" customHeight="1">
      <c r="B11" s="95"/>
      <c r="C11" s="77" t="s">
        <v>355</v>
      </c>
      <c r="D11" s="73">
        <v>15</v>
      </c>
      <c r="E11" s="73">
        <v>12</v>
      </c>
      <c r="F11" s="74">
        <f t="shared" si="0"/>
        <v>27</v>
      </c>
      <c r="G11" s="69"/>
    </row>
    <row r="12" spans="2:7" ht="14.25" customHeight="1">
      <c r="B12" s="95"/>
      <c r="C12" s="77" t="s">
        <v>349</v>
      </c>
      <c r="D12" s="73">
        <v>35</v>
      </c>
      <c r="E12" s="73">
        <v>79</v>
      </c>
      <c r="F12" s="74">
        <f t="shared" si="0"/>
        <v>114</v>
      </c>
      <c r="G12" s="69"/>
    </row>
    <row r="13" spans="2:7" ht="14.25" customHeight="1">
      <c r="B13" s="95"/>
      <c r="C13" s="77" t="s">
        <v>350</v>
      </c>
      <c r="D13" s="73">
        <v>15</v>
      </c>
      <c r="E13" s="73">
        <v>17</v>
      </c>
      <c r="F13" s="74">
        <f t="shared" si="0"/>
        <v>32</v>
      </c>
      <c r="G13" s="69"/>
    </row>
    <row r="14" spans="2:7" ht="14.25" customHeight="1">
      <c r="B14" s="95"/>
      <c r="C14" s="77" t="s">
        <v>356</v>
      </c>
      <c r="D14" s="73">
        <v>17</v>
      </c>
      <c r="E14" s="73">
        <v>25</v>
      </c>
      <c r="F14" s="74">
        <f t="shared" si="0"/>
        <v>42</v>
      </c>
      <c r="G14" s="69"/>
    </row>
    <row r="15" spans="2:7" ht="14.25" customHeight="1">
      <c r="B15" s="95"/>
      <c r="C15" s="77" t="s">
        <v>357</v>
      </c>
      <c r="D15" s="73">
        <v>1</v>
      </c>
      <c r="E15" s="73">
        <v>2</v>
      </c>
      <c r="F15" s="74">
        <f t="shared" si="0"/>
        <v>3</v>
      </c>
      <c r="G15" s="69"/>
    </row>
    <row r="16" spans="2:7" ht="14.25" customHeight="1">
      <c r="B16" s="72"/>
      <c r="C16" s="72"/>
      <c r="D16" s="76">
        <f>SUM(D10:D15)</f>
        <v>118</v>
      </c>
      <c r="E16" s="76">
        <f>SUM(E10:E15)</f>
        <v>303</v>
      </c>
      <c r="F16" s="76">
        <f>SUM(F10:F15)</f>
        <v>421</v>
      </c>
      <c r="G16" s="69"/>
    </row>
    <row r="17" spans="2:7" ht="14.25" customHeight="1">
      <c r="B17" s="72"/>
      <c r="C17" s="72"/>
      <c r="D17" s="80"/>
      <c r="E17" s="80"/>
      <c r="F17" s="80"/>
      <c r="G17" s="69"/>
    </row>
    <row r="18" spans="2:7" ht="14.25" customHeight="1">
      <c r="B18" s="72"/>
      <c r="C18" s="72"/>
      <c r="D18" s="81">
        <f>D5+D9+D16</f>
        <v>136</v>
      </c>
      <c r="E18" s="81">
        <f>E5+E9+E16</f>
        <v>485</v>
      </c>
      <c r="F18" s="81">
        <f>F5+F9+F16</f>
        <v>621</v>
      </c>
      <c r="G18" s="69"/>
    </row>
    <row r="19" spans="2:7" ht="12.75">
      <c r="B19" s="69"/>
      <c r="C19" s="69"/>
      <c r="D19" s="70"/>
      <c r="E19" s="70"/>
      <c r="F19" s="71"/>
      <c r="G19" s="69"/>
    </row>
  </sheetData>
  <sheetProtection/>
  <mergeCells count="3">
    <mergeCell ref="B6:B8"/>
    <mergeCell ref="B10:B15"/>
    <mergeCell ref="B5:C5"/>
  </mergeCells>
  <printOptions/>
  <pageMargins left="0.7" right="0.7" top="0.75" bottom="0.75" header="0.3" footer="0.3"/>
  <pageSetup orientation="portrait" paperSize="9"/>
  <ignoredErrors>
    <ignoredError sqref="D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Grążawski</dc:creator>
  <cp:keywords/>
  <dc:description/>
  <cp:lastModifiedBy>Rafał Grążawski</cp:lastModifiedBy>
  <cp:lastPrinted>2013-07-20T07:23:38Z</cp:lastPrinted>
  <dcterms:created xsi:type="dcterms:W3CDTF">2008-06-03T06:51:25Z</dcterms:created>
  <dcterms:modified xsi:type="dcterms:W3CDTF">2014-10-05T13:46:06Z</dcterms:modified>
  <cp:category/>
  <cp:version/>
  <cp:contentType/>
  <cp:contentStatus/>
</cp:coreProperties>
</file>